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15" activeTab="0"/>
  </bookViews>
  <sheets>
    <sheet name="Klasyfikacja 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Andrzej Kozłowski</author>
    <author>SylwuS</author>
  </authors>
  <commentList>
    <comment ref="AM2" authorId="0">
      <text>
        <r>
          <rPr>
            <b/>
            <sz val="8"/>
            <rFont val="Tahoma"/>
            <family val="0"/>
          </rPr>
          <t>Andrzej Kozłowski:</t>
        </r>
        <r>
          <rPr>
            <sz val="8"/>
            <rFont val="Tahoma"/>
            <family val="0"/>
          </rPr>
          <t xml:space="preserve">
tej kolumny nie ruszamy; nowe kolumny dodajemy przed tą kolumną.</t>
        </r>
      </text>
    </comment>
    <comment ref="AV2" authorId="0">
      <text>
        <r>
          <rPr>
            <b/>
            <sz val="8"/>
            <rFont val="Tahoma"/>
            <family val="0"/>
          </rPr>
          <t>Andrzej Kozłowski:</t>
        </r>
        <r>
          <rPr>
            <sz val="8"/>
            <rFont val="Tahoma"/>
            <family val="0"/>
          </rPr>
          <t xml:space="preserve">
tej kolumny nie ruszamy;
nowe kolumny dodajemy przed tą kolumną.</t>
        </r>
      </text>
    </comment>
    <comment ref="AQ2" authorId="1">
      <text>
        <r>
          <rPr>
            <b/>
            <sz val="8"/>
            <rFont val="Tahoma"/>
            <family val="0"/>
          </rPr>
          <t>Suchy Las</t>
        </r>
      </text>
    </comment>
    <comment ref="AP2" authorId="1">
      <text>
        <r>
          <rPr>
            <b/>
            <sz val="8"/>
            <rFont val="Tahoma"/>
            <family val="0"/>
          </rPr>
          <t>Bobrowo</t>
        </r>
        <r>
          <rPr>
            <sz val="8"/>
            <rFont val="Tahoma"/>
            <family val="0"/>
          </rPr>
          <t xml:space="preserve">
</t>
        </r>
      </text>
    </comment>
    <comment ref="AR2" authorId="1">
      <text>
        <r>
          <rPr>
            <b/>
            <sz val="8"/>
            <rFont val="Tahoma"/>
            <family val="0"/>
          </rPr>
          <t>Mistrzostwa Polski Masters - Piekoszów</t>
        </r>
      </text>
    </comment>
    <comment ref="AU2" authorId="1">
      <text>
        <r>
          <rPr>
            <b/>
            <sz val="8"/>
            <rFont val="Tahoma"/>
            <family val="0"/>
          </rPr>
          <t>Wyścigi:
1. Głowni
2. Warszawa/Mokotów</t>
        </r>
        <r>
          <rPr>
            <sz val="8"/>
            <rFont val="Tahoma"/>
            <family val="0"/>
          </rPr>
          <t xml:space="preserve">
</t>
        </r>
      </text>
    </comment>
    <comment ref="AT2" authorId="1">
      <text>
        <r>
          <rPr>
            <b/>
            <sz val="8"/>
            <rFont val="Tahoma"/>
            <family val="0"/>
          </rPr>
          <t>Wyscig w Miłkach</t>
        </r>
        <r>
          <rPr>
            <sz val="8"/>
            <rFont val="Tahoma"/>
            <family val="0"/>
          </rPr>
          <t xml:space="preserve">
</t>
        </r>
      </text>
    </comment>
    <comment ref="AS2" authorId="1">
      <text>
        <r>
          <rPr>
            <b/>
            <sz val="8"/>
            <rFont val="Tahoma"/>
            <family val="0"/>
          </rPr>
          <t>Wyscig w Skierniewicach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<sst xmlns="http://schemas.openxmlformats.org/spreadsheetml/2006/main" count="165" uniqueCount="128">
  <si>
    <t>Imię</t>
  </si>
  <si>
    <t>Nazwisko</t>
  </si>
  <si>
    <t>Kat.</t>
  </si>
  <si>
    <t>frekwencja</t>
  </si>
  <si>
    <t>RONDO</t>
  </si>
  <si>
    <t>punkty</t>
  </si>
  <si>
    <t>ostatni wyścig sezonu</t>
  </si>
  <si>
    <t>ostatnie rondo sezonu</t>
  </si>
  <si>
    <t>Szosa</t>
  </si>
  <si>
    <t>Punkty 2010</t>
  </si>
  <si>
    <t>Dariusz</t>
  </si>
  <si>
    <t>Banaszek</t>
  </si>
  <si>
    <t>Piotr</t>
  </si>
  <si>
    <t>Kieblesz</t>
  </si>
  <si>
    <t xml:space="preserve">Batrłomiej </t>
  </si>
  <si>
    <t>Mazurek</t>
  </si>
  <si>
    <t>Adam</t>
  </si>
  <si>
    <t>Ważny</t>
  </si>
  <si>
    <t>Andrzej</t>
  </si>
  <si>
    <t>Urbański</t>
  </si>
  <si>
    <t xml:space="preserve">Jerzy </t>
  </si>
  <si>
    <t>Gajewski</t>
  </si>
  <si>
    <t>Michał</t>
  </si>
  <si>
    <t>Dobrzyński</t>
  </si>
  <si>
    <t>Bogdan</t>
  </si>
  <si>
    <t>Sylwester</t>
  </si>
  <si>
    <t>Matusiak</t>
  </si>
  <si>
    <t>28-03-2010</t>
  </si>
  <si>
    <t>Wojciech</t>
  </si>
  <si>
    <t>Kwiatek</t>
  </si>
  <si>
    <t>04-04-2010</t>
  </si>
  <si>
    <t xml:space="preserve">Adrian </t>
  </si>
  <si>
    <t>Dziedzic</t>
  </si>
  <si>
    <t>Łukasz</t>
  </si>
  <si>
    <t>Ziemka</t>
  </si>
  <si>
    <t>Damian</t>
  </si>
  <si>
    <t>Dominiak</t>
  </si>
  <si>
    <t>Babicz</t>
  </si>
  <si>
    <t>Krzysztof</t>
  </si>
  <si>
    <t>05-05-2010</t>
  </si>
  <si>
    <t>Arkadiusz</t>
  </si>
  <si>
    <t>Szczerbiak</t>
  </si>
  <si>
    <t>Michalak</t>
  </si>
  <si>
    <t>Paweł</t>
  </si>
  <si>
    <t>Czarnecki</t>
  </si>
  <si>
    <t>Roman</t>
  </si>
  <si>
    <t>Kowalski</t>
  </si>
  <si>
    <t>Brzeziński</t>
  </si>
  <si>
    <t>11.04.2010</t>
  </si>
  <si>
    <t>Marcin</t>
  </si>
  <si>
    <t>Michalczewski</t>
  </si>
  <si>
    <t>Grzegorz</t>
  </si>
  <si>
    <t>Rytel</t>
  </si>
  <si>
    <t>Kołakowski</t>
  </si>
  <si>
    <t>Maciej</t>
  </si>
  <si>
    <t>Rogulski</t>
  </si>
  <si>
    <t>Grzyb</t>
  </si>
  <si>
    <t>18.04.2010</t>
  </si>
  <si>
    <t>Jastrzębski</t>
  </si>
  <si>
    <t>Lechosław</t>
  </si>
  <si>
    <t>Kamil</t>
  </si>
  <si>
    <t>Lewandowski</t>
  </si>
  <si>
    <t>Słoma</t>
  </si>
  <si>
    <t>Robert</t>
  </si>
  <si>
    <t>Radosz</t>
  </si>
  <si>
    <t>25.04.2010</t>
  </si>
  <si>
    <t>Ramza</t>
  </si>
  <si>
    <t xml:space="preserve">Ernest </t>
  </si>
  <si>
    <t>Kurowski</t>
  </si>
  <si>
    <t>Kuczyński</t>
  </si>
  <si>
    <t>01.05.2010</t>
  </si>
  <si>
    <t>Rafał</t>
  </si>
  <si>
    <t>Rajewski</t>
  </si>
  <si>
    <t>?</t>
  </si>
  <si>
    <t>Bobruk</t>
  </si>
  <si>
    <t>Maziarka</t>
  </si>
  <si>
    <t>03.05.2010</t>
  </si>
  <si>
    <t xml:space="preserve">Paweł </t>
  </si>
  <si>
    <t>Goldewicz</t>
  </si>
  <si>
    <t>Straucholt</t>
  </si>
  <si>
    <t>09.05.2010</t>
  </si>
  <si>
    <t>Cezary</t>
  </si>
  <si>
    <t>Karpiński</t>
  </si>
  <si>
    <t>23.05.2010</t>
  </si>
  <si>
    <t>Marek</t>
  </si>
  <si>
    <t>Morlo</t>
  </si>
  <si>
    <t>30.05.2010</t>
  </si>
  <si>
    <t>Smyczyński</t>
  </si>
  <si>
    <t>03.06.2010</t>
  </si>
  <si>
    <t>Mateusz</t>
  </si>
  <si>
    <t>Mrokowski</t>
  </si>
  <si>
    <t>08.05.2010</t>
  </si>
  <si>
    <t>06.06.2010</t>
  </si>
  <si>
    <t>13.06.2010</t>
  </si>
  <si>
    <t>Baltazar</t>
  </si>
  <si>
    <t xml:space="preserve">Brukalski </t>
  </si>
  <si>
    <t>20.06.2010</t>
  </si>
  <si>
    <t>Kozłowski (BRAT)</t>
  </si>
  <si>
    <t>Czornej</t>
  </si>
  <si>
    <t>27.06.2010</t>
  </si>
  <si>
    <t>Duda</t>
  </si>
  <si>
    <t>04.07.2010</t>
  </si>
  <si>
    <t>11.07.2010</t>
  </si>
  <si>
    <t>19.07.2010</t>
  </si>
  <si>
    <t>19.06.2010</t>
  </si>
  <si>
    <t>Żuber</t>
  </si>
  <si>
    <t>Trawkowski</t>
  </si>
  <si>
    <t>Gmurkowski</t>
  </si>
  <si>
    <t>25.07.2010</t>
  </si>
  <si>
    <t>Król</t>
  </si>
  <si>
    <t>01.08.2010</t>
  </si>
  <si>
    <t>Wojciechowski</t>
  </si>
  <si>
    <t>08.08.2010</t>
  </si>
  <si>
    <t>15.08.2010</t>
  </si>
  <si>
    <t>22.08.2010</t>
  </si>
  <si>
    <t>Mirosław</t>
  </si>
  <si>
    <t>29.08.2010</t>
  </si>
  <si>
    <t>05.09.2010</t>
  </si>
  <si>
    <t>Olszewski</t>
  </si>
  <si>
    <t>12.09.2010</t>
  </si>
  <si>
    <t>19.09.2010</t>
  </si>
  <si>
    <t xml:space="preserve">Piotr </t>
  </si>
  <si>
    <t>Królikowski</t>
  </si>
  <si>
    <t>26.09.2010</t>
  </si>
  <si>
    <t>Michniak</t>
  </si>
  <si>
    <t>03.10.2010</t>
  </si>
  <si>
    <t>10.10.2010</t>
  </si>
  <si>
    <t>17.10.2010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</si>
</sst>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55"/>
  <sheetViews>
    <sheetView tabSelected="1" workbookViewId="0" topLeftCell="A1">
      <pane xSplit="6" topLeftCell="A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0.8515625" style="0" customWidth="1"/>
    <col min="2" max="2" width="16.8515625" style="0" customWidth="1"/>
    <col min="4" max="6" width="12.57421875" style="1" customWidth="1"/>
    <col min="7" max="38" width="10.421875" style="0" customWidth="1"/>
    <col min="39" max="39" width="10.7109375" style="0" customWidth="1"/>
    <col min="40" max="47" width="12.57421875" style="1" customWidth="1"/>
    <col min="48" max="48" width="10.7109375" style="0" customWidth="1"/>
    <col min="49" max="49" width="10.140625" style="0" customWidth="1"/>
    <col min="50" max="50" width="9.8515625" style="0" customWidth="1"/>
    <col min="51" max="81" width="10.140625" style="0" bestFit="1" customWidth="1"/>
  </cols>
  <sheetData>
    <row r="1" spans="1:93" ht="12.75">
      <c r="A1" s="20"/>
      <c r="B1" s="21"/>
      <c r="C1" s="21"/>
      <c r="D1" s="22" t="s">
        <v>9</v>
      </c>
      <c r="E1" s="23" t="s">
        <v>4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24"/>
      <c r="AN1" s="25" t="s">
        <v>8</v>
      </c>
      <c r="AO1" s="26"/>
      <c r="AP1" s="26"/>
      <c r="AQ1" s="26"/>
      <c r="AR1" s="26"/>
      <c r="AS1" s="26"/>
      <c r="AT1" s="26"/>
      <c r="AU1" s="26"/>
      <c r="AV1" s="27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ht="38.25">
      <c r="A2" s="11" t="s">
        <v>0</v>
      </c>
      <c r="B2" s="11" t="s">
        <v>1</v>
      </c>
      <c r="C2" s="11" t="s">
        <v>2</v>
      </c>
      <c r="D2" s="8"/>
      <c r="E2" s="12" t="s">
        <v>3</v>
      </c>
      <c r="F2" s="12" t="s">
        <v>5</v>
      </c>
      <c r="G2" s="13" t="s">
        <v>27</v>
      </c>
      <c r="H2" s="13" t="s">
        <v>30</v>
      </c>
      <c r="I2" s="13" t="s">
        <v>39</v>
      </c>
      <c r="J2" s="13" t="s">
        <v>48</v>
      </c>
      <c r="K2" s="13" t="s">
        <v>57</v>
      </c>
      <c r="L2" s="13" t="s">
        <v>65</v>
      </c>
      <c r="M2" s="13" t="s">
        <v>70</v>
      </c>
      <c r="N2" s="13" t="s">
        <v>76</v>
      </c>
      <c r="O2" s="13" t="s">
        <v>80</v>
      </c>
      <c r="P2" s="13" t="s">
        <v>83</v>
      </c>
      <c r="Q2" s="13" t="s">
        <v>86</v>
      </c>
      <c r="R2" s="13" t="s">
        <v>88</v>
      </c>
      <c r="S2" s="13" t="s">
        <v>92</v>
      </c>
      <c r="T2" s="13" t="s">
        <v>93</v>
      </c>
      <c r="U2" s="13" t="s">
        <v>96</v>
      </c>
      <c r="V2" s="13" t="s">
        <v>99</v>
      </c>
      <c r="W2" s="13" t="s">
        <v>101</v>
      </c>
      <c r="X2" s="13" t="s">
        <v>102</v>
      </c>
      <c r="Y2" s="13" t="s">
        <v>103</v>
      </c>
      <c r="Z2" s="13" t="s">
        <v>108</v>
      </c>
      <c r="AA2" s="13" t="s">
        <v>110</v>
      </c>
      <c r="AB2" s="13" t="s">
        <v>112</v>
      </c>
      <c r="AC2" s="13" t="s">
        <v>113</v>
      </c>
      <c r="AD2" s="13" t="s">
        <v>114</v>
      </c>
      <c r="AE2" s="13" t="s">
        <v>116</v>
      </c>
      <c r="AF2" s="13" t="s">
        <v>117</v>
      </c>
      <c r="AG2" s="13" t="s">
        <v>119</v>
      </c>
      <c r="AH2" s="13" t="s">
        <v>120</v>
      </c>
      <c r="AI2" s="13" t="s">
        <v>123</v>
      </c>
      <c r="AJ2" s="13" t="s">
        <v>125</v>
      </c>
      <c r="AK2" s="13" t="s">
        <v>126</v>
      </c>
      <c r="AL2" s="13" t="s">
        <v>127</v>
      </c>
      <c r="AM2" s="14" t="s">
        <v>7</v>
      </c>
      <c r="AN2" s="15" t="s">
        <v>3</v>
      </c>
      <c r="AO2" s="15" t="s">
        <v>5</v>
      </c>
      <c r="AP2" s="15" t="s">
        <v>91</v>
      </c>
      <c r="AQ2" s="16" t="s">
        <v>83</v>
      </c>
      <c r="AR2" s="16" t="s">
        <v>104</v>
      </c>
      <c r="AS2" s="16" t="s">
        <v>112</v>
      </c>
      <c r="AT2" s="16" t="s">
        <v>119</v>
      </c>
      <c r="AU2" s="16" t="s">
        <v>120</v>
      </c>
      <c r="AV2" s="17" t="s">
        <v>6</v>
      </c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ht="12.75">
      <c r="A3" s="11"/>
      <c r="B3" s="11"/>
      <c r="C3" s="11"/>
      <c r="D3" s="8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  <c r="AN3" s="15"/>
      <c r="AO3" s="15"/>
      <c r="AP3" s="15"/>
      <c r="AQ3" s="16"/>
      <c r="AR3" s="16"/>
      <c r="AS3" s="16"/>
      <c r="AT3" s="16"/>
      <c r="AU3" s="16"/>
      <c r="AV3" s="17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12.75">
      <c r="A4" s="6" t="s">
        <v>24</v>
      </c>
      <c r="B4" s="6" t="s">
        <v>11</v>
      </c>
      <c r="C4" s="7">
        <v>1</v>
      </c>
      <c r="D4" s="8">
        <f>SUM(F4,AO4,)</f>
        <v>1648</v>
      </c>
      <c r="E4" s="3">
        <f>COUNT(G4:AM4)</f>
        <v>18</v>
      </c>
      <c r="F4" s="3">
        <f>SUM(G4:AM4)</f>
        <v>1268</v>
      </c>
      <c r="G4" s="2">
        <v>20</v>
      </c>
      <c r="H4" s="2">
        <v>100</v>
      </c>
      <c r="I4" s="2">
        <v>40</v>
      </c>
      <c r="J4" s="2"/>
      <c r="K4" s="2">
        <v>100</v>
      </c>
      <c r="L4" s="2">
        <v>70</v>
      </c>
      <c r="M4" s="2">
        <v>70</v>
      </c>
      <c r="N4" s="2">
        <v>100</v>
      </c>
      <c r="O4" s="2">
        <v>100</v>
      </c>
      <c r="P4" s="2">
        <v>70</v>
      </c>
      <c r="Q4" s="2">
        <v>100</v>
      </c>
      <c r="R4" s="2">
        <v>70</v>
      </c>
      <c r="S4" s="2"/>
      <c r="T4" s="2"/>
      <c r="U4" s="2"/>
      <c r="V4" s="2">
        <v>70</v>
      </c>
      <c r="W4" s="2"/>
      <c r="X4" s="2">
        <v>36</v>
      </c>
      <c r="Y4" s="2"/>
      <c r="Z4" s="2"/>
      <c r="AA4" s="2">
        <v>70</v>
      </c>
      <c r="AB4" s="2"/>
      <c r="AC4" s="2"/>
      <c r="AD4" s="2"/>
      <c r="AE4" s="2">
        <v>50</v>
      </c>
      <c r="AF4" s="2">
        <v>32</v>
      </c>
      <c r="AG4" s="2"/>
      <c r="AH4" s="2"/>
      <c r="AI4" s="2"/>
      <c r="AJ4" s="2">
        <v>70</v>
      </c>
      <c r="AK4" s="2"/>
      <c r="AL4" s="2">
        <v>100</v>
      </c>
      <c r="AM4" s="2"/>
      <c r="AN4" s="4">
        <f>COUNT(AP4:AV4)</f>
        <v>4</v>
      </c>
      <c r="AO4" s="4">
        <f>SUM(AP4:AV4)</f>
        <v>380</v>
      </c>
      <c r="AP4" s="4"/>
      <c r="AQ4" s="4"/>
      <c r="AR4" s="4">
        <v>200</v>
      </c>
      <c r="AS4" s="4">
        <v>40</v>
      </c>
      <c r="AT4" s="4">
        <v>70</v>
      </c>
      <c r="AU4" s="4">
        <v>70</v>
      </c>
      <c r="AV4" s="5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12.75">
      <c r="A5" s="6" t="s">
        <v>10</v>
      </c>
      <c r="B5" s="6" t="s">
        <v>11</v>
      </c>
      <c r="C5" s="7">
        <v>2</v>
      </c>
      <c r="D5" s="8">
        <f>SUM(F5,AO5,)</f>
        <v>1020</v>
      </c>
      <c r="E5" s="3">
        <f>COUNT(G5:AM5)</f>
        <v>13</v>
      </c>
      <c r="F5" s="3">
        <f>SUM(G5:AM5)</f>
        <v>1020</v>
      </c>
      <c r="G5" s="2">
        <v>100</v>
      </c>
      <c r="H5" s="2">
        <v>40</v>
      </c>
      <c r="I5" s="2">
        <v>32</v>
      </c>
      <c r="J5" s="2"/>
      <c r="K5" s="2">
        <v>70</v>
      </c>
      <c r="L5" s="2">
        <v>100</v>
      </c>
      <c r="M5" s="2">
        <v>100</v>
      </c>
      <c r="N5" s="2"/>
      <c r="O5" s="2"/>
      <c r="P5" s="2"/>
      <c r="Q5" s="2"/>
      <c r="R5" s="2"/>
      <c r="S5" s="2"/>
      <c r="T5" s="2">
        <v>28</v>
      </c>
      <c r="U5" s="2">
        <v>100</v>
      </c>
      <c r="V5" s="2">
        <v>100</v>
      </c>
      <c r="W5" s="2"/>
      <c r="X5" s="2"/>
      <c r="Y5" s="2"/>
      <c r="Z5" s="2"/>
      <c r="AA5" s="2">
        <v>50</v>
      </c>
      <c r="AB5" s="2"/>
      <c r="AC5" s="2"/>
      <c r="AD5" s="2"/>
      <c r="AE5" s="2">
        <v>100</v>
      </c>
      <c r="AF5" s="2">
        <v>100</v>
      </c>
      <c r="AG5" s="2">
        <v>100</v>
      </c>
      <c r="AH5" s="2"/>
      <c r="AI5" s="2"/>
      <c r="AJ5" s="2"/>
      <c r="AK5" s="2"/>
      <c r="AL5" s="2"/>
      <c r="AM5" s="2"/>
      <c r="AN5" s="4"/>
      <c r="AO5" s="4"/>
      <c r="AP5" s="4"/>
      <c r="AQ5" s="4"/>
      <c r="AR5" s="4"/>
      <c r="AS5" s="4"/>
      <c r="AT5" s="4"/>
      <c r="AU5" s="4"/>
      <c r="AV5" s="5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12.75">
      <c r="A6" s="6" t="s">
        <v>25</v>
      </c>
      <c r="B6" s="6" t="s">
        <v>26</v>
      </c>
      <c r="C6" s="7">
        <v>1</v>
      </c>
      <c r="D6" s="8">
        <f>SUM(F6,AO6,)</f>
        <v>770</v>
      </c>
      <c r="E6" s="3">
        <f>COUNT(G6:AM6)</f>
        <v>13</v>
      </c>
      <c r="F6" s="3">
        <f>SUM(G6:AM6)</f>
        <v>580</v>
      </c>
      <c r="G6" s="2">
        <v>16</v>
      </c>
      <c r="H6" s="2">
        <v>50</v>
      </c>
      <c r="I6" s="2">
        <v>50</v>
      </c>
      <c r="J6" s="2">
        <v>50</v>
      </c>
      <c r="K6" s="2">
        <v>16</v>
      </c>
      <c r="L6" s="2">
        <v>28</v>
      </c>
      <c r="M6" s="2"/>
      <c r="N6" s="2"/>
      <c r="O6" s="2"/>
      <c r="P6" s="2"/>
      <c r="Q6" s="2"/>
      <c r="R6" s="2">
        <v>100</v>
      </c>
      <c r="S6" s="2"/>
      <c r="T6" s="2">
        <v>20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>
        <v>40</v>
      </c>
      <c r="AH6" s="2"/>
      <c r="AI6" s="2">
        <v>50</v>
      </c>
      <c r="AJ6" s="2">
        <v>100</v>
      </c>
      <c r="AK6" s="2">
        <v>32</v>
      </c>
      <c r="AL6" s="2">
        <v>28</v>
      </c>
      <c r="AM6" s="2"/>
      <c r="AN6" s="4">
        <f>COUNT(AP6:AV6)</f>
        <v>3</v>
      </c>
      <c r="AO6" s="4">
        <f>SUM(AP6:AV6)</f>
        <v>190</v>
      </c>
      <c r="AP6" s="4">
        <v>70</v>
      </c>
      <c r="AQ6" s="4">
        <v>70</v>
      </c>
      <c r="AR6" s="4"/>
      <c r="AS6" s="4"/>
      <c r="AT6" s="4"/>
      <c r="AU6" s="4">
        <v>50</v>
      </c>
      <c r="AV6" s="5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12.75">
      <c r="A7" s="6" t="s">
        <v>40</v>
      </c>
      <c r="B7" s="6" t="s">
        <v>41</v>
      </c>
      <c r="C7" s="7">
        <v>1</v>
      </c>
      <c r="D7" s="8">
        <f>SUM(F7,AO7,)</f>
        <v>762</v>
      </c>
      <c r="E7" s="3">
        <f>COUNT(G7:AM7)</f>
        <v>18</v>
      </c>
      <c r="F7" s="3">
        <f>SUM(G7:AM7)</f>
        <v>762</v>
      </c>
      <c r="G7" s="2"/>
      <c r="H7" s="2"/>
      <c r="I7" s="2">
        <v>100</v>
      </c>
      <c r="J7" s="2">
        <v>70</v>
      </c>
      <c r="K7" s="2"/>
      <c r="L7" s="2"/>
      <c r="M7" s="2">
        <v>50</v>
      </c>
      <c r="N7" s="2">
        <v>28</v>
      </c>
      <c r="O7" s="2"/>
      <c r="P7" s="2">
        <v>16</v>
      </c>
      <c r="Q7" s="2"/>
      <c r="R7" s="2">
        <v>28</v>
      </c>
      <c r="S7" s="2"/>
      <c r="T7" s="2"/>
      <c r="U7" s="2">
        <v>28</v>
      </c>
      <c r="V7" s="2"/>
      <c r="W7" s="2">
        <v>24</v>
      </c>
      <c r="X7" s="2">
        <v>70</v>
      </c>
      <c r="Y7" s="2"/>
      <c r="Z7" s="2"/>
      <c r="AA7" s="2">
        <v>40</v>
      </c>
      <c r="AB7" s="2"/>
      <c r="AC7" s="2"/>
      <c r="AD7" s="2">
        <v>40</v>
      </c>
      <c r="AE7" s="2">
        <v>28</v>
      </c>
      <c r="AF7" s="2">
        <v>40</v>
      </c>
      <c r="AG7" s="2"/>
      <c r="AH7" s="2">
        <v>50</v>
      </c>
      <c r="AI7" s="2">
        <v>70</v>
      </c>
      <c r="AJ7" s="2">
        <v>16</v>
      </c>
      <c r="AK7" s="2">
        <v>28</v>
      </c>
      <c r="AL7" s="2">
        <v>36</v>
      </c>
      <c r="AM7" s="2"/>
      <c r="AN7" s="4"/>
      <c r="AO7" s="4"/>
      <c r="AP7" s="4"/>
      <c r="AQ7" s="4"/>
      <c r="AR7" s="4"/>
      <c r="AS7" s="4"/>
      <c r="AT7" s="4"/>
      <c r="AU7" s="4"/>
      <c r="AV7" s="5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2.75">
      <c r="A8" s="6" t="s">
        <v>31</v>
      </c>
      <c r="B8" s="6" t="s">
        <v>11</v>
      </c>
      <c r="C8" s="7">
        <v>0</v>
      </c>
      <c r="D8" s="8">
        <f>SUM(F8,AO8,)</f>
        <v>676</v>
      </c>
      <c r="E8" s="3">
        <f>COUNT(G8:AM8)</f>
        <v>11</v>
      </c>
      <c r="F8" s="3">
        <f>SUM(G8:AM8)</f>
        <v>676</v>
      </c>
      <c r="G8" s="2"/>
      <c r="H8" s="2">
        <v>70</v>
      </c>
      <c r="I8" s="2">
        <v>70</v>
      </c>
      <c r="J8" s="2"/>
      <c r="K8" s="2">
        <v>20</v>
      </c>
      <c r="L8" s="2"/>
      <c r="M8" s="2"/>
      <c r="N8" s="2"/>
      <c r="O8" s="2"/>
      <c r="P8" s="2"/>
      <c r="Q8" s="2">
        <v>50</v>
      </c>
      <c r="R8" s="2"/>
      <c r="S8" s="2">
        <v>100</v>
      </c>
      <c r="T8" s="2">
        <v>70</v>
      </c>
      <c r="U8" s="2"/>
      <c r="V8" s="2"/>
      <c r="W8" s="2"/>
      <c r="X8" s="2"/>
      <c r="Y8" s="2"/>
      <c r="Z8" s="2"/>
      <c r="AA8" s="2">
        <v>100</v>
      </c>
      <c r="AB8" s="2"/>
      <c r="AC8" s="2"/>
      <c r="AD8" s="2"/>
      <c r="AE8" s="2">
        <v>40</v>
      </c>
      <c r="AF8" s="2"/>
      <c r="AG8" s="2"/>
      <c r="AH8" s="2"/>
      <c r="AI8" s="2"/>
      <c r="AJ8" s="2">
        <v>36</v>
      </c>
      <c r="AK8" s="2">
        <v>70</v>
      </c>
      <c r="AL8" s="2">
        <v>50</v>
      </c>
      <c r="AM8" s="2"/>
      <c r="AN8" s="4"/>
      <c r="AO8" s="4"/>
      <c r="AP8" s="4"/>
      <c r="AQ8" s="4"/>
      <c r="AR8" s="4"/>
      <c r="AS8" s="4"/>
      <c r="AT8" s="4"/>
      <c r="AU8" s="4"/>
      <c r="AV8" s="5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12.75">
      <c r="A9" s="6" t="s">
        <v>35</v>
      </c>
      <c r="B9" s="6" t="s">
        <v>36</v>
      </c>
      <c r="C9" s="7">
        <v>1</v>
      </c>
      <c r="D9" s="8">
        <f>SUM(F9,AO9,)</f>
        <v>662</v>
      </c>
      <c r="E9" s="3">
        <f>COUNT(G9:AM9)</f>
        <v>13</v>
      </c>
      <c r="F9" s="3">
        <f>SUM(G9:AM9)</f>
        <v>662</v>
      </c>
      <c r="G9" s="2"/>
      <c r="H9" s="2">
        <v>24</v>
      </c>
      <c r="I9" s="2">
        <v>36</v>
      </c>
      <c r="J9" s="2"/>
      <c r="K9" s="2"/>
      <c r="L9" s="2">
        <v>50</v>
      </c>
      <c r="M9" s="2"/>
      <c r="N9" s="2">
        <v>32</v>
      </c>
      <c r="O9" s="2"/>
      <c r="P9" s="2"/>
      <c r="Q9" s="2">
        <v>36</v>
      </c>
      <c r="R9" s="2"/>
      <c r="S9" s="2">
        <v>50</v>
      </c>
      <c r="T9" s="2">
        <v>32</v>
      </c>
      <c r="U9" s="2"/>
      <c r="V9" s="2">
        <v>32</v>
      </c>
      <c r="W9" s="2"/>
      <c r="X9" s="2"/>
      <c r="Y9" s="2"/>
      <c r="Z9" s="2">
        <v>70</v>
      </c>
      <c r="AA9" s="2"/>
      <c r="AB9" s="2">
        <v>100</v>
      </c>
      <c r="AC9" s="2"/>
      <c r="AD9" s="2"/>
      <c r="AE9" s="2"/>
      <c r="AF9" s="2"/>
      <c r="AG9" s="2">
        <v>50</v>
      </c>
      <c r="AH9" s="2">
        <v>100</v>
      </c>
      <c r="AI9" s="2"/>
      <c r="AJ9" s="2">
        <v>50</v>
      </c>
      <c r="AK9" s="2"/>
      <c r="AL9" s="2"/>
      <c r="AM9" s="2"/>
      <c r="AN9" s="4"/>
      <c r="AO9" s="4"/>
      <c r="AP9" s="4"/>
      <c r="AQ9" s="4"/>
      <c r="AR9" s="4"/>
      <c r="AS9" s="4"/>
      <c r="AT9" s="4"/>
      <c r="AU9" s="4"/>
      <c r="AV9" s="5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12.75">
      <c r="A10" s="6" t="s">
        <v>51</v>
      </c>
      <c r="B10" s="6" t="s">
        <v>52</v>
      </c>
      <c r="C10" s="7">
        <v>0</v>
      </c>
      <c r="D10" s="8">
        <f>SUM(F10,AO10,)</f>
        <v>624</v>
      </c>
      <c r="E10" s="3">
        <f>COUNT(G10:AM10)</f>
        <v>17</v>
      </c>
      <c r="F10" s="3">
        <f>SUM(G10:AM10)</f>
        <v>624</v>
      </c>
      <c r="G10" s="2"/>
      <c r="H10" s="2"/>
      <c r="I10" s="2"/>
      <c r="J10" s="2">
        <v>40</v>
      </c>
      <c r="K10" s="2"/>
      <c r="L10" s="2"/>
      <c r="M10" s="2"/>
      <c r="N10" s="2">
        <v>36</v>
      </c>
      <c r="O10" s="2"/>
      <c r="P10" s="2">
        <v>50</v>
      </c>
      <c r="Q10" s="2">
        <v>40</v>
      </c>
      <c r="R10" s="2"/>
      <c r="S10" s="2">
        <v>40</v>
      </c>
      <c r="T10" s="2"/>
      <c r="U10" s="2"/>
      <c r="V10" s="2">
        <v>28</v>
      </c>
      <c r="W10" s="2"/>
      <c r="X10" s="2">
        <v>40</v>
      </c>
      <c r="Y10" s="2">
        <v>36</v>
      </c>
      <c r="Z10" s="2"/>
      <c r="AA10" s="2"/>
      <c r="AB10" s="2"/>
      <c r="AC10" s="2"/>
      <c r="AD10" s="2">
        <v>32</v>
      </c>
      <c r="AE10" s="2">
        <v>32</v>
      </c>
      <c r="AF10" s="2">
        <v>50</v>
      </c>
      <c r="AG10" s="2">
        <v>36</v>
      </c>
      <c r="AH10" s="2">
        <v>20</v>
      </c>
      <c r="AI10" s="2">
        <v>24</v>
      </c>
      <c r="AJ10" s="2">
        <v>40</v>
      </c>
      <c r="AK10" s="2">
        <v>40</v>
      </c>
      <c r="AL10" s="2">
        <v>40</v>
      </c>
      <c r="AM10" s="2"/>
      <c r="AN10" s="4"/>
      <c r="AO10" s="4"/>
      <c r="AP10" s="4"/>
      <c r="AQ10" s="4"/>
      <c r="AR10" s="4"/>
      <c r="AS10" s="4"/>
      <c r="AT10" s="4"/>
      <c r="AU10" s="4"/>
      <c r="AV10" s="5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ht="12.75">
      <c r="A11" s="6" t="s">
        <v>33</v>
      </c>
      <c r="B11" s="6" t="s">
        <v>34</v>
      </c>
      <c r="C11" s="7">
        <v>0</v>
      </c>
      <c r="D11" s="8">
        <f>SUM(F11,AO11,)</f>
        <v>606</v>
      </c>
      <c r="E11" s="3">
        <f>COUNT(G11:AM11)</f>
        <v>9</v>
      </c>
      <c r="F11" s="3">
        <f>SUM(G11:AM11)</f>
        <v>606</v>
      </c>
      <c r="G11" s="2"/>
      <c r="H11" s="2">
        <v>32</v>
      </c>
      <c r="I11" s="2"/>
      <c r="J11" s="2"/>
      <c r="K11" s="2">
        <v>24</v>
      </c>
      <c r="L11" s="2"/>
      <c r="M11" s="2"/>
      <c r="N11" s="2"/>
      <c r="O11" s="2"/>
      <c r="P11" s="2">
        <v>100</v>
      </c>
      <c r="Q11" s="2"/>
      <c r="R11" s="2"/>
      <c r="S11" s="2">
        <v>70</v>
      </c>
      <c r="T11" s="2"/>
      <c r="U11" s="2">
        <v>70</v>
      </c>
      <c r="V11" s="2"/>
      <c r="W11" s="2">
        <v>100</v>
      </c>
      <c r="X11" s="2"/>
      <c r="Y11" s="2"/>
      <c r="Z11" s="2">
        <v>100</v>
      </c>
      <c r="AA11" s="2"/>
      <c r="AB11" s="2">
        <v>70</v>
      </c>
      <c r="AC11" s="2"/>
      <c r="AD11" s="2"/>
      <c r="AE11" s="2"/>
      <c r="AF11" s="2"/>
      <c r="AG11" s="2"/>
      <c r="AH11" s="2"/>
      <c r="AI11" s="2">
        <v>40</v>
      </c>
      <c r="AJ11" s="2"/>
      <c r="AK11" s="2"/>
      <c r="AL11" s="2"/>
      <c r="AM11" s="2"/>
      <c r="AN11" s="4"/>
      <c r="AO11" s="4"/>
      <c r="AP11" s="4"/>
      <c r="AQ11" s="4"/>
      <c r="AR11" s="4"/>
      <c r="AS11" s="4"/>
      <c r="AT11" s="4"/>
      <c r="AU11" s="4"/>
      <c r="AV11" s="5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</row>
    <row r="12" spans="1:93" ht="12.75">
      <c r="A12" s="6" t="s">
        <v>18</v>
      </c>
      <c r="B12" s="6" t="s">
        <v>58</v>
      </c>
      <c r="C12" s="7">
        <v>1</v>
      </c>
      <c r="D12" s="8">
        <f>SUM(F12,AO12,)</f>
        <v>548</v>
      </c>
      <c r="E12" s="3">
        <f>COUNT(G12:AM12)</f>
        <v>10</v>
      </c>
      <c r="F12" s="3">
        <f>SUM(G12:AM12)</f>
        <v>548</v>
      </c>
      <c r="G12" s="2"/>
      <c r="H12" s="2"/>
      <c r="I12" s="2"/>
      <c r="J12" s="2"/>
      <c r="K12" s="2">
        <v>50</v>
      </c>
      <c r="L12" s="2">
        <v>32</v>
      </c>
      <c r="M12" s="2"/>
      <c r="N12" s="2"/>
      <c r="O12" s="2"/>
      <c r="P12" s="2">
        <v>28</v>
      </c>
      <c r="Q12" s="2"/>
      <c r="R12" s="2"/>
      <c r="S12" s="2"/>
      <c r="T12" s="2">
        <v>100</v>
      </c>
      <c r="U12" s="2"/>
      <c r="V12" s="2"/>
      <c r="W12" s="2">
        <v>70</v>
      </c>
      <c r="X12" s="2">
        <v>100</v>
      </c>
      <c r="Y12" s="2"/>
      <c r="Z12" s="2">
        <v>24</v>
      </c>
      <c r="AA12" s="2"/>
      <c r="AB12" s="2">
        <v>50</v>
      </c>
      <c r="AC12" s="2"/>
      <c r="AD12" s="2">
        <v>70</v>
      </c>
      <c r="AE12" s="2"/>
      <c r="AF12" s="2"/>
      <c r="AG12" s="2">
        <v>24</v>
      </c>
      <c r="AH12" s="2"/>
      <c r="AI12" s="2"/>
      <c r="AJ12" s="2"/>
      <c r="AK12" s="2"/>
      <c r="AL12" s="2"/>
      <c r="AM12" s="2"/>
      <c r="AN12" s="4"/>
      <c r="AO12" s="4"/>
      <c r="AP12" s="4"/>
      <c r="AQ12" s="4"/>
      <c r="AR12" s="4"/>
      <c r="AS12" s="4"/>
      <c r="AT12" s="4"/>
      <c r="AU12" s="4"/>
      <c r="AV12" s="5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</row>
    <row r="13" spans="1:93" ht="12.75">
      <c r="A13" s="6" t="s">
        <v>60</v>
      </c>
      <c r="B13" s="6" t="s">
        <v>61</v>
      </c>
      <c r="C13" s="7">
        <v>0</v>
      </c>
      <c r="D13" s="8">
        <f>SUM(F13,AO13,)</f>
        <v>414</v>
      </c>
      <c r="E13" s="3">
        <f>COUNT(G13:AM13)</f>
        <v>9</v>
      </c>
      <c r="F13" s="3">
        <f>SUM(G13:AM13)</f>
        <v>414</v>
      </c>
      <c r="G13" s="2"/>
      <c r="H13" s="2"/>
      <c r="I13" s="2"/>
      <c r="J13" s="2"/>
      <c r="K13" s="2">
        <v>40</v>
      </c>
      <c r="L13" s="2"/>
      <c r="M13" s="2"/>
      <c r="N13" s="2"/>
      <c r="O13" s="2"/>
      <c r="P13" s="2"/>
      <c r="Q13" s="2"/>
      <c r="R13" s="2"/>
      <c r="S13" s="2"/>
      <c r="T13" s="2"/>
      <c r="U13" s="2">
        <v>36</v>
      </c>
      <c r="V13" s="2"/>
      <c r="W13" s="2">
        <v>40</v>
      </c>
      <c r="X13" s="2"/>
      <c r="Y13" s="2"/>
      <c r="Z13" s="2">
        <v>50</v>
      </c>
      <c r="AA13" s="2">
        <v>36</v>
      </c>
      <c r="AB13" s="2">
        <v>36</v>
      </c>
      <c r="AC13" s="2"/>
      <c r="AD13" s="2">
        <v>36</v>
      </c>
      <c r="AE13" s="2">
        <v>70</v>
      </c>
      <c r="AF13" s="2"/>
      <c r="AG13" s="2"/>
      <c r="AH13" s="2">
        <v>70</v>
      </c>
      <c r="AI13" s="2"/>
      <c r="AJ13" s="2"/>
      <c r="AK13" s="2"/>
      <c r="AL13" s="2"/>
      <c r="AM13" s="2"/>
      <c r="AN13" s="4"/>
      <c r="AO13" s="4"/>
      <c r="AP13" s="4"/>
      <c r="AQ13" s="4"/>
      <c r="AR13" s="4"/>
      <c r="AS13" s="4"/>
      <c r="AT13" s="4"/>
      <c r="AU13" s="4"/>
      <c r="AV13" s="5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1:93" ht="12.75">
      <c r="A14" s="6" t="s">
        <v>16</v>
      </c>
      <c r="B14" s="6" t="s">
        <v>17</v>
      </c>
      <c r="C14" s="7">
        <v>0</v>
      </c>
      <c r="D14" s="8">
        <f>SUM(F14,AO14,)</f>
        <v>382</v>
      </c>
      <c r="E14" s="3">
        <f>COUNT(G14:AM14)</f>
        <v>13</v>
      </c>
      <c r="F14" s="3">
        <f>SUM(G14:AM14)</f>
        <v>382</v>
      </c>
      <c r="G14" s="2">
        <v>40</v>
      </c>
      <c r="H14" s="2"/>
      <c r="I14" s="2"/>
      <c r="J14" s="2">
        <v>28</v>
      </c>
      <c r="K14" s="2"/>
      <c r="L14" s="2"/>
      <c r="M14" s="2">
        <v>36</v>
      </c>
      <c r="N14" s="2">
        <v>16</v>
      </c>
      <c r="O14" s="2"/>
      <c r="P14" s="2">
        <v>24</v>
      </c>
      <c r="Q14" s="2">
        <v>24</v>
      </c>
      <c r="R14" s="2"/>
      <c r="S14" s="2">
        <v>36</v>
      </c>
      <c r="T14" s="2"/>
      <c r="U14" s="2"/>
      <c r="V14" s="2"/>
      <c r="W14" s="2"/>
      <c r="X14" s="2"/>
      <c r="Y14" s="2">
        <v>20</v>
      </c>
      <c r="Z14" s="2"/>
      <c r="AA14" s="2">
        <v>28</v>
      </c>
      <c r="AB14" s="2">
        <v>24</v>
      </c>
      <c r="AC14" s="2"/>
      <c r="AD14" s="2">
        <v>24</v>
      </c>
      <c r="AE14" s="2"/>
      <c r="AF14" s="2"/>
      <c r="AG14" s="2"/>
      <c r="AH14" s="2"/>
      <c r="AI14" s="2"/>
      <c r="AJ14" s="2"/>
      <c r="AK14" s="2">
        <v>50</v>
      </c>
      <c r="AL14" s="2">
        <v>32</v>
      </c>
      <c r="AM14" s="2"/>
      <c r="AN14" s="4"/>
      <c r="AO14" s="4"/>
      <c r="AP14" s="4"/>
      <c r="AQ14" s="4"/>
      <c r="AR14" s="4"/>
      <c r="AS14" s="4"/>
      <c r="AT14" s="4"/>
      <c r="AU14" s="4"/>
      <c r="AV14" s="5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1:93" ht="12.75">
      <c r="A15" s="6" t="s">
        <v>12</v>
      </c>
      <c r="B15" s="6" t="s">
        <v>13</v>
      </c>
      <c r="C15" s="7">
        <v>0</v>
      </c>
      <c r="D15" s="8">
        <f>SUM(F15,AO15,)</f>
        <v>330</v>
      </c>
      <c r="E15" s="3">
        <f>COUNT(G15:AM15)</f>
        <v>6</v>
      </c>
      <c r="F15" s="3">
        <f>SUM(G15:AM15)</f>
        <v>330</v>
      </c>
      <c r="G15" s="2">
        <v>70</v>
      </c>
      <c r="H15" s="2"/>
      <c r="I15" s="2"/>
      <c r="J15" s="2"/>
      <c r="K15" s="2"/>
      <c r="L15" s="2"/>
      <c r="M15" s="2"/>
      <c r="N15" s="2"/>
      <c r="O15" s="2">
        <v>50</v>
      </c>
      <c r="P15" s="2"/>
      <c r="Q15" s="2">
        <v>32</v>
      </c>
      <c r="R15" s="2">
        <v>50</v>
      </c>
      <c r="S15" s="2"/>
      <c r="T15" s="2"/>
      <c r="U15" s="2"/>
      <c r="V15" s="2"/>
      <c r="W15" s="2">
        <v>28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v>100</v>
      </c>
      <c r="AL15" s="2"/>
      <c r="AM15" s="2"/>
      <c r="AN15" s="4"/>
      <c r="AO15" s="4"/>
      <c r="AP15" s="4"/>
      <c r="AQ15" s="4"/>
      <c r="AR15" s="4"/>
      <c r="AS15" s="4"/>
      <c r="AT15" s="4"/>
      <c r="AU15" s="4"/>
      <c r="AV15" s="5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</row>
    <row r="16" spans="1:48" ht="12.75">
      <c r="A16" s="6" t="s">
        <v>54</v>
      </c>
      <c r="B16" s="6" t="s">
        <v>55</v>
      </c>
      <c r="C16" s="7">
        <v>0</v>
      </c>
      <c r="D16" s="8">
        <f>SUM(F16,AO16,)</f>
        <v>320</v>
      </c>
      <c r="E16" s="3">
        <f>COUNT(G16:AM16)</f>
        <v>6</v>
      </c>
      <c r="F16" s="3">
        <f>SUM(G16:AM16)</f>
        <v>320</v>
      </c>
      <c r="G16" s="2"/>
      <c r="H16" s="2"/>
      <c r="I16" s="2"/>
      <c r="J16" s="2">
        <v>20</v>
      </c>
      <c r="K16" s="2"/>
      <c r="L16" s="2"/>
      <c r="M16" s="2"/>
      <c r="N16" s="2"/>
      <c r="O16" s="2"/>
      <c r="P16" s="2">
        <v>36</v>
      </c>
      <c r="Q16" s="2">
        <v>70</v>
      </c>
      <c r="R16" s="2"/>
      <c r="S16" s="2"/>
      <c r="T16" s="2">
        <v>24</v>
      </c>
      <c r="U16" s="2"/>
      <c r="V16" s="2"/>
      <c r="W16" s="2"/>
      <c r="X16" s="2"/>
      <c r="Y16" s="2"/>
      <c r="Z16" s="2"/>
      <c r="AA16" s="2"/>
      <c r="AB16" s="2"/>
      <c r="AC16" s="2"/>
      <c r="AD16" s="2">
        <v>100</v>
      </c>
      <c r="AE16" s="2"/>
      <c r="AF16" s="2"/>
      <c r="AG16" s="2">
        <v>70</v>
      </c>
      <c r="AH16" s="2"/>
      <c r="AI16" s="2"/>
      <c r="AJ16" s="2"/>
      <c r="AK16" s="2"/>
      <c r="AL16" s="2"/>
      <c r="AM16" s="2"/>
      <c r="AN16" s="4"/>
      <c r="AO16" s="4"/>
      <c r="AP16" s="4"/>
      <c r="AQ16" s="4"/>
      <c r="AR16" s="4"/>
      <c r="AS16" s="4"/>
      <c r="AT16" s="4"/>
      <c r="AU16" s="4"/>
      <c r="AV16" s="5"/>
    </row>
    <row r="17" spans="1:48" ht="12.75">
      <c r="A17" s="28" t="s">
        <v>77</v>
      </c>
      <c r="B17" s="6" t="s">
        <v>78</v>
      </c>
      <c r="C17" s="29">
        <v>1</v>
      </c>
      <c r="D17" s="8">
        <f>SUM(F17,AO17,)</f>
        <v>318</v>
      </c>
      <c r="E17" s="3">
        <f>COUNT(G17:AM17)</f>
        <v>7</v>
      </c>
      <c r="F17" s="3">
        <f>SUM(G17:AM17)</f>
        <v>318</v>
      </c>
      <c r="G17" s="2"/>
      <c r="H17" s="2"/>
      <c r="I17" s="2"/>
      <c r="J17" s="2"/>
      <c r="K17" s="2"/>
      <c r="L17" s="2"/>
      <c r="M17" s="2"/>
      <c r="N17" s="2">
        <v>70</v>
      </c>
      <c r="O17" s="2"/>
      <c r="P17" s="2"/>
      <c r="Q17" s="2"/>
      <c r="R17" s="2"/>
      <c r="S17" s="2"/>
      <c r="T17" s="2">
        <v>40</v>
      </c>
      <c r="U17" s="2"/>
      <c r="V17" s="2">
        <v>40</v>
      </c>
      <c r="W17" s="2">
        <v>50</v>
      </c>
      <c r="X17" s="2"/>
      <c r="Y17" s="2"/>
      <c r="Z17" s="2">
        <v>16</v>
      </c>
      <c r="AA17" s="2">
        <v>32</v>
      </c>
      <c r="AB17" s="2"/>
      <c r="AC17" s="2">
        <v>70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4"/>
      <c r="AO17" s="4"/>
      <c r="AP17" s="4"/>
      <c r="AQ17" s="4"/>
      <c r="AR17" s="4"/>
      <c r="AS17" s="4"/>
      <c r="AT17" s="4"/>
      <c r="AU17" s="4"/>
      <c r="AV17" s="5"/>
    </row>
    <row r="18" spans="1:48" ht="12.75">
      <c r="A18" s="28" t="s">
        <v>43</v>
      </c>
      <c r="B18" s="6" t="s">
        <v>44</v>
      </c>
      <c r="C18" s="29">
        <v>1</v>
      </c>
      <c r="D18" s="8">
        <f>SUM(F18,AO18,)</f>
        <v>314</v>
      </c>
      <c r="E18" s="3">
        <f>COUNT(G18:AM18)</f>
        <v>8</v>
      </c>
      <c r="F18" s="3">
        <f>SUM(G18:AM18)</f>
        <v>314</v>
      </c>
      <c r="G18" s="2"/>
      <c r="H18" s="2"/>
      <c r="I18" s="2">
        <v>24</v>
      </c>
      <c r="J18" s="2"/>
      <c r="K18" s="2"/>
      <c r="L18" s="2"/>
      <c r="M18" s="2"/>
      <c r="N18" s="2"/>
      <c r="O18" s="2">
        <v>70</v>
      </c>
      <c r="P18" s="2"/>
      <c r="Q18" s="2">
        <v>20</v>
      </c>
      <c r="R18" s="2"/>
      <c r="S18" s="2">
        <v>28</v>
      </c>
      <c r="T18" s="2"/>
      <c r="U18" s="2"/>
      <c r="V18" s="2"/>
      <c r="W18" s="2"/>
      <c r="X18" s="2"/>
      <c r="Y18" s="2">
        <v>50</v>
      </c>
      <c r="Z18" s="2">
        <v>36</v>
      </c>
      <c r="AA18" s="2"/>
      <c r="AB18" s="2"/>
      <c r="AC18" s="2"/>
      <c r="AD18" s="2"/>
      <c r="AE18" s="2"/>
      <c r="AF18" s="2">
        <v>70</v>
      </c>
      <c r="AG18" s="2"/>
      <c r="AH18" s="2"/>
      <c r="AI18" s="2">
        <v>16</v>
      </c>
      <c r="AJ18" s="2"/>
      <c r="AK18" s="2"/>
      <c r="AL18" s="2"/>
      <c r="AM18" s="2"/>
      <c r="AN18" s="4"/>
      <c r="AO18" s="4"/>
      <c r="AP18" s="4"/>
      <c r="AQ18" s="4"/>
      <c r="AR18" s="4"/>
      <c r="AS18" s="4"/>
      <c r="AT18" s="4"/>
      <c r="AU18" s="4"/>
      <c r="AV18" s="5"/>
    </row>
    <row r="19" spans="1:48" ht="12.75">
      <c r="A19" s="28" t="s">
        <v>67</v>
      </c>
      <c r="B19" s="6" t="s">
        <v>68</v>
      </c>
      <c r="C19" s="29">
        <v>1</v>
      </c>
      <c r="D19" s="8">
        <f>SUM(F19,AO19,)</f>
        <v>296</v>
      </c>
      <c r="E19" s="3">
        <f>COUNT(G19:AM19)</f>
        <v>8</v>
      </c>
      <c r="F19" s="3">
        <f>SUM(G19:AM19)</f>
        <v>296</v>
      </c>
      <c r="G19" s="2"/>
      <c r="H19" s="2"/>
      <c r="I19" s="2"/>
      <c r="J19" s="2"/>
      <c r="K19" s="2"/>
      <c r="L19" s="2">
        <v>36</v>
      </c>
      <c r="M19" s="2"/>
      <c r="N19" s="2">
        <v>40</v>
      </c>
      <c r="O19" s="2"/>
      <c r="P19" s="2"/>
      <c r="Q19" s="2"/>
      <c r="R19" s="2"/>
      <c r="S19" s="2"/>
      <c r="T19" s="2">
        <v>16</v>
      </c>
      <c r="U19" s="2"/>
      <c r="V19" s="2"/>
      <c r="W19" s="2"/>
      <c r="X19" s="2">
        <v>50</v>
      </c>
      <c r="Y19" s="2"/>
      <c r="Z19" s="2">
        <v>20</v>
      </c>
      <c r="AA19" s="2"/>
      <c r="AB19" s="2"/>
      <c r="AC19" s="2"/>
      <c r="AD19" s="2"/>
      <c r="AE19" s="2"/>
      <c r="AF19" s="2"/>
      <c r="AG19" s="2">
        <v>28</v>
      </c>
      <c r="AH19" s="2"/>
      <c r="AI19" s="2"/>
      <c r="AJ19" s="2"/>
      <c r="AK19" s="2">
        <v>36</v>
      </c>
      <c r="AL19" s="2">
        <v>70</v>
      </c>
      <c r="AM19" s="2"/>
      <c r="AN19" s="4"/>
      <c r="AO19" s="4"/>
      <c r="AP19" s="4"/>
      <c r="AQ19" s="4"/>
      <c r="AR19" s="4"/>
      <c r="AS19" s="4"/>
      <c r="AT19" s="4"/>
      <c r="AU19" s="4"/>
      <c r="AV19" s="5"/>
    </row>
    <row r="20" spans="1:48" ht="12.75">
      <c r="A20" s="28" t="s">
        <v>38</v>
      </c>
      <c r="B20" s="6" t="s">
        <v>32</v>
      </c>
      <c r="C20" s="29">
        <v>1</v>
      </c>
      <c r="D20" s="8">
        <f>SUM(F20,AO20,)</f>
        <v>280</v>
      </c>
      <c r="E20" s="3">
        <f>COUNT(G20:AM20)</f>
        <v>8</v>
      </c>
      <c r="F20" s="3">
        <f>SUM(G20:AM20)</f>
        <v>280</v>
      </c>
      <c r="G20" s="2"/>
      <c r="H20" s="2">
        <v>36</v>
      </c>
      <c r="I20" s="2"/>
      <c r="J20" s="2">
        <v>24</v>
      </c>
      <c r="K20" s="2"/>
      <c r="L20" s="2"/>
      <c r="M20" s="2">
        <v>24</v>
      </c>
      <c r="N20" s="2"/>
      <c r="O20" s="2"/>
      <c r="P20" s="2"/>
      <c r="Q20" s="2"/>
      <c r="R20" s="2">
        <v>32</v>
      </c>
      <c r="S20" s="2"/>
      <c r="T20" s="2"/>
      <c r="U20" s="2"/>
      <c r="V20" s="2"/>
      <c r="W20" s="2"/>
      <c r="X20" s="2"/>
      <c r="Y20" s="2">
        <v>16</v>
      </c>
      <c r="Z20" s="2"/>
      <c r="AA20" s="2"/>
      <c r="AB20" s="2">
        <v>28</v>
      </c>
      <c r="AC20" s="2">
        <v>100</v>
      </c>
      <c r="AD20" s="2"/>
      <c r="AE20" s="2"/>
      <c r="AF20" s="2"/>
      <c r="AG20" s="2">
        <v>20</v>
      </c>
      <c r="AH20" s="2"/>
      <c r="AI20" s="2"/>
      <c r="AJ20" s="2"/>
      <c r="AK20" s="2"/>
      <c r="AL20" s="2"/>
      <c r="AM20" s="2"/>
      <c r="AN20" s="4"/>
      <c r="AO20" s="4"/>
      <c r="AP20" s="4"/>
      <c r="AQ20" s="4"/>
      <c r="AR20" s="4"/>
      <c r="AS20" s="4"/>
      <c r="AT20" s="4"/>
      <c r="AU20" s="4"/>
      <c r="AV20" s="5"/>
    </row>
    <row r="21" spans="1:48" ht="12.75">
      <c r="A21" s="28" t="s">
        <v>18</v>
      </c>
      <c r="B21" s="6" t="s">
        <v>66</v>
      </c>
      <c r="C21" s="29">
        <v>4</v>
      </c>
      <c r="D21" s="8">
        <f>SUM(F21,AO21,)</f>
        <v>244</v>
      </c>
      <c r="E21" s="3">
        <f>COUNT(G21:AM21)</f>
        <v>6</v>
      </c>
      <c r="F21" s="3">
        <f>SUM(G21:AM21)</f>
        <v>244</v>
      </c>
      <c r="G21" s="2"/>
      <c r="H21" s="2"/>
      <c r="I21" s="2"/>
      <c r="J21" s="2"/>
      <c r="K21" s="2"/>
      <c r="L21" s="2">
        <v>40</v>
      </c>
      <c r="M21" s="2">
        <v>32</v>
      </c>
      <c r="N21" s="2">
        <v>20</v>
      </c>
      <c r="O21" s="2"/>
      <c r="P21" s="2"/>
      <c r="Q21" s="2"/>
      <c r="R21" s="2"/>
      <c r="S21" s="2"/>
      <c r="T21" s="2"/>
      <c r="U21" s="2"/>
      <c r="V21" s="2"/>
      <c r="W21" s="2">
        <v>20</v>
      </c>
      <c r="X21" s="2"/>
      <c r="Y21" s="2">
        <v>32</v>
      </c>
      <c r="Z21" s="2"/>
      <c r="AA21" s="2"/>
      <c r="AB21" s="2"/>
      <c r="AC21" s="2"/>
      <c r="AD21" s="2"/>
      <c r="AE21" s="2"/>
      <c r="AF21" s="2"/>
      <c r="AG21" s="2"/>
      <c r="AH21" s="2"/>
      <c r="AI21" s="2">
        <v>100</v>
      </c>
      <c r="AJ21" s="2"/>
      <c r="AK21" s="2"/>
      <c r="AL21" s="2"/>
      <c r="AM21" s="2"/>
      <c r="AN21" s="4"/>
      <c r="AO21" s="4"/>
      <c r="AP21" s="4"/>
      <c r="AQ21" s="4"/>
      <c r="AR21" s="4"/>
      <c r="AS21" s="4"/>
      <c r="AT21" s="4"/>
      <c r="AU21" s="4"/>
      <c r="AV21" s="5"/>
    </row>
    <row r="22" spans="1:48" ht="12.75">
      <c r="A22" s="28" t="s">
        <v>20</v>
      </c>
      <c r="B22" s="6" t="s">
        <v>21</v>
      </c>
      <c r="C22" s="29">
        <v>4</v>
      </c>
      <c r="D22" s="8">
        <f>SUM(F22,AO22,)</f>
        <v>242</v>
      </c>
      <c r="E22" s="3">
        <f>COUNT(G22:AM22)</f>
        <v>8</v>
      </c>
      <c r="F22" s="3">
        <f>SUM(G22:AM22)</f>
        <v>242</v>
      </c>
      <c r="G22" s="2">
        <v>32</v>
      </c>
      <c r="H22" s="2">
        <v>20</v>
      </c>
      <c r="I22" s="2"/>
      <c r="J22" s="2"/>
      <c r="K22" s="2"/>
      <c r="L22" s="2"/>
      <c r="M22" s="2"/>
      <c r="N22" s="2">
        <v>50</v>
      </c>
      <c r="O22" s="2">
        <v>24</v>
      </c>
      <c r="P22" s="2"/>
      <c r="Q22" s="2"/>
      <c r="R22" s="2">
        <v>40</v>
      </c>
      <c r="S22" s="2">
        <v>16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v>36</v>
      </c>
      <c r="AI22" s="2"/>
      <c r="AJ22" s="2">
        <v>24</v>
      </c>
      <c r="AK22" s="2"/>
      <c r="AL22" s="2"/>
      <c r="AM22" s="2"/>
      <c r="AN22" s="4"/>
      <c r="AO22" s="4"/>
      <c r="AP22" s="4"/>
      <c r="AQ22" s="4"/>
      <c r="AR22" s="4"/>
      <c r="AS22" s="4"/>
      <c r="AT22" s="4"/>
      <c r="AU22" s="4"/>
      <c r="AV22" s="5"/>
    </row>
    <row r="23" spans="1:48" ht="12.75">
      <c r="A23" s="28" t="s">
        <v>51</v>
      </c>
      <c r="B23" s="6" t="s">
        <v>56</v>
      </c>
      <c r="C23" s="29">
        <v>1</v>
      </c>
      <c r="D23" s="8">
        <f>SUM(F23,AO23,)</f>
        <v>228</v>
      </c>
      <c r="E23" s="3">
        <f>COUNT(G23:AM23)</f>
        <v>9</v>
      </c>
      <c r="F23" s="3">
        <f>SUM(G23:AM23)</f>
        <v>228</v>
      </c>
      <c r="G23" s="2"/>
      <c r="H23" s="2"/>
      <c r="I23" s="2"/>
      <c r="J23" s="2">
        <v>16</v>
      </c>
      <c r="K23" s="2"/>
      <c r="L23" s="2"/>
      <c r="M23" s="2"/>
      <c r="N23" s="2"/>
      <c r="O23" s="2"/>
      <c r="P23" s="2"/>
      <c r="Q23" s="2"/>
      <c r="R23" s="2"/>
      <c r="S23" s="2">
        <v>32</v>
      </c>
      <c r="T23" s="2"/>
      <c r="U23" s="2"/>
      <c r="V23" s="2">
        <v>20</v>
      </c>
      <c r="W23" s="2"/>
      <c r="X23" s="2"/>
      <c r="Y23" s="2"/>
      <c r="Z23" s="2"/>
      <c r="AA23" s="2">
        <v>24</v>
      </c>
      <c r="AB23" s="2">
        <v>32</v>
      </c>
      <c r="AC23" s="2"/>
      <c r="AD23" s="2"/>
      <c r="AE23" s="2"/>
      <c r="AF23" s="2"/>
      <c r="AG23" s="2"/>
      <c r="AH23" s="2">
        <v>32</v>
      </c>
      <c r="AI23" s="2">
        <v>32</v>
      </c>
      <c r="AJ23" s="2"/>
      <c r="AK23" s="2">
        <v>24</v>
      </c>
      <c r="AL23" s="2">
        <v>16</v>
      </c>
      <c r="AM23" s="2"/>
      <c r="AN23" s="4"/>
      <c r="AO23" s="4"/>
      <c r="AP23" s="4"/>
      <c r="AQ23" s="4"/>
      <c r="AR23" s="4"/>
      <c r="AS23" s="4"/>
      <c r="AT23" s="4"/>
      <c r="AU23" s="4"/>
      <c r="AV23" s="5"/>
    </row>
    <row r="24" spans="1:48" ht="12.75">
      <c r="A24" s="28" t="s">
        <v>18</v>
      </c>
      <c r="B24" s="6" t="s">
        <v>19</v>
      </c>
      <c r="C24" s="29">
        <v>4</v>
      </c>
      <c r="D24" s="8">
        <f>SUM(F24,AO24,)</f>
        <v>210</v>
      </c>
      <c r="E24" s="3">
        <f>COUNT(G24:AM24)</f>
        <v>6</v>
      </c>
      <c r="F24" s="3">
        <f>SUM(G24:AM24)</f>
        <v>210</v>
      </c>
      <c r="G24" s="2">
        <v>36</v>
      </c>
      <c r="H24" s="2"/>
      <c r="I24" s="2"/>
      <c r="J24" s="2"/>
      <c r="K24" s="2"/>
      <c r="L24" s="2"/>
      <c r="M24" s="2"/>
      <c r="N24" s="2"/>
      <c r="O24" s="2">
        <v>36</v>
      </c>
      <c r="P24" s="2">
        <v>32</v>
      </c>
      <c r="Q24" s="2"/>
      <c r="R24" s="2"/>
      <c r="S24" s="2">
        <v>20</v>
      </c>
      <c r="T24" s="2"/>
      <c r="U24" s="2"/>
      <c r="V24" s="2"/>
      <c r="W24" s="2">
        <v>36</v>
      </c>
      <c r="X24" s="2"/>
      <c r="Y24" s="2"/>
      <c r="Z24" s="2"/>
      <c r="AA24" s="2"/>
      <c r="AB24" s="2"/>
      <c r="AC24" s="2">
        <v>50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4"/>
      <c r="AO24" s="4"/>
      <c r="AP24" s="4"/>
      <c r="AQ24" s="4"/>
      <c r="AR24" s="4"/>
      <c r="AS24" s="4"/>
      <c r="AT24" s="4"/>
      <c r="AU24" s="4"/>
      <c r="AV24" s="5"/>
    </row>
    <row r="25" spans="1:48" ht="12.75">
      <c r="A25" s="28" t="s">
        <v>63</v>
      </c>
      <c r="B25" s="6" t="s">
        <v>100</v>
      </c>
      <c r="C25" s="29">
        <v>2</v>
      </c>
      <c r="D25" s="8">
        <f>SUM(F25,AO25,)</f>
        <v>184</v>
      </c>
      <c r="E25" s="3">
        <f>COUNT(G25:AM25)</f>
        <v>4</v>
      </c>
      <c r="F25" s="3">
        <f>SUM(G25:AM25)</f>
        <v>184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36</v>
      </c>
      <c r="W25" s="2"/>
      <c r="X25" s="2"/>
      <c r="Y25" s="2">
        <v>100</v>
      </c>
      <c r="Z25" s="2">
        <v>32</v>
      </c>
      <c r="AA25" s="2"/>
      <c r="AB25" s="2"/>
      <c r="AC25" s="2"/>
      <c r="AD25" s="2">
        <v>16</v>
      </c>
      <c r="AE25" s="2"/>
      <c r="AF25" s="2"/>
      <c r="AG25" s="2"/>
      <c r="AH25" s="2"/>
      <c r="AI25" s="2"/>
      <c r="AJ25" s="2"/>
      <c r="AK25" s="2"/>
      <c r="AL25" s="2"/>
      <c r="AM25" s="2"/>
      <c r="AN25" s="4"/>
      <c r="AO25" s="4"/>
      <c r="AP25" s="4"/>
      <c r="AQ25" s="4"/>
      <c r="AR25" s="4"/>
      <c r="AS25" s="4"/>
      <c r="AT25" s="4"/>
      <c r="AU25" s="4"/>
      <c r="AV25" s="5"/>
    </row>
    <row r="26" spans="1:93" ht="12.75">
      <c r="A26" s="6" t="s">
        <v>63</v>
      </c>
      <c r="B26" s="6" t="s">
        <v>64</v>
      </c>
      <c r="C26" s="7">
        <v>1</v>
      </c>
      <c r="D26" s="8">
        <f>SUM(F26,AO26,)</f>
        <v>170</v>
      </c>
      <c r="E26" s="3">
        <f>COUNT(G26:AM26)</f>
        <v>4</v>
      </c>
      <c r="F26" s="3">
        <f>SUM(G26:AM26)</f>
        <v>170</v>
      </c>
      <c r="G26" s="2"/>
      <c r="H26" s="2"/>
      <c r="I26" s="2"/>
      <c r="J26" s="2"/>
      <c r="K26" s="2">
        <v>32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70</v>
      </c>
      <c r="Z26" s="2"/>
      <c r="AA26" s="2"/>
      <c r="AB26" s="2"/>
      <c r="AC26" s="2"/>
      <c r="AD26" s="2"/>
      <c r="AE26" s="2">
        <v>36</v>
      </c>
      <c r="AF26" s="2"/>
      <c r="AG26" s="2">
        <v>32</v>
      </c>
      <c r="AH26" s="2"/>
      <c r="AI26" s="2"/>
      <c r="AJ26" s="2"/>
      <c r="AK26" s="2"/>
      <c r="AL26" s="2"/>
      <c r="AM26" s="2"/>
      <c r="AN26" s="4"/>
      <c r="AO26" s="4"/>
      <c r="AP26" s="4"/>
      <c r="AQ26" s="4"/>
      <c r="AR26" s="4"/>
      <c r="AS26" s="4"/>
      <c r="AT26" s="4"/>
      <c r="AU26" s="4"/>
      <c r="AV26" s="5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1:48" ht="12.75">
      <c r="A27" s="28" t="s">
        <v>38</v>
      </c>
      <c r="B27" s="6" t="s">
        <v>37</v>
      </c>
      <c r="C27" s="29">
        <v>4</v>
      </c>
      <c r="D27" s="8">
        <f>SUM(F27,AO27,)</f>
        <v>160</v>
      </c>
      <c r="E27" s="3">
        <f>COUNT(G27:AM27)</f>
        <v>6</v>
      </c>
      <c r="F27" s="3">
        <f>SUM(G27:AM27)</f>
        <v>160</v>
      </c>
      <c r="G27" s="2"/>
      <c r="H27" s="2">
        <v>16</v>
      </c>
      <c r="I27" s="2"/>
      <c r="J27" s="2"/>
      <c r="K27" s="2"/>
      <c r="L27" s="2">
        <v>24</v>
      </c>
      <c r="M27" s="2">
        <v>40</v>
      </c>
      <c r="N27" s="2"/>
      <c r="O27" s="2"/>
      <c r="P27" s="2"/>
      <c r="Q27" s="2"/>
      <c r="R27" s="2"/>
      <c r="S27" s="2"/>
      <c r="T27" s="2"/>
      <c r="U27" s="2">
        <v>24</v>
      </c>
      <c r="V27" s="2"/>
      <c r="W27" s="2"/>
      <c r="X27" s="2">
        <v>32</v>
      </c>
      <c r="Y27" s="2"/>
      <c r="Z27" s="2"/>
      <c r="AA27" s="2"/>
      <c r="AB27" s="2"/>
      <c r="AC27" s="2"/>
      <c r="AD27" s="2"/>
      <c r="AE27" s="2"/>
      <c r="AF27" s="2">
        <v>24</v>
      </c>
      <c r="AG27" s="2"/>
      <c r="AH27" s="2"/>
      <c r="AI27" s="2"/>
      <c r="AJ27" s="2"/>
      <c r="AK27" s="2"/>
      <c r="AL27" s="2"/>
      <c r="AM27" s="2"/>
      <c r="AN27" s="4"/>
      <c r="AO27" s="4"/>
      <c r="AP27" s="4"/>
      <c r="AQ27" s="4"/>
      <c r="AR27" s="4"/>
      <c r="AS27" s="4"/>
      <c r="AT27" s="4"/>
      <c r="AU27" s="4"/>
      <c r="AV27" s="5"/>
    </row>
    <row r="28" spans="1:48" ht="12.75">
      <c r="A28" s="28" t="s">
        <v>18</v>
      </c>
      <c r="B28" s="40" t="s">
        <v>97</v>
      </c>
      <c r="C28" s="29">
        <v>2</v>
      </c>
      <c r="D28" s="8">
        <f>SUM(F28,AO28,)</f>
        <v>160</v>
      </c>
      <c r="E28" s="3">
        <f>COUNT(G28:AM28)</f>
        <v>6</v>
      </c>
      <c r="F28" s="3">
        <f>SUM(G28:AM28)</f>
        <v>160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v>32</v>
      </c>
      <c r="V28" s="2">
        <v>24</v>
      </c>
      <c r="W28" s="2"/>
      <c r="X28" s="2"/>
      <c r="Y28" s="2"/>
      <c r="Z28" s="2"/>
      <c r="AA28" s="2"/>
      <c r="AB28" s="2"/>
      <c r="AC28" s="2"/>
      <c r="AD28" s="2"/>
      <c r="AE28" s="2"/>
      <c r="AF28" s="2">
        <v>36</v>
      </c>
      <c r="AG28" s="2"/>
      <c r="AH28" s="2"/>
      <c r="AI28" s="2">
        <v>20</v>
      </c>
      <c r="AJ28" s="2">
        <v>28</v>
      </c>
      <c r="AK28" s="2">
        <v>20</v>
      </c>
      <c r="AL28" s="2"/>
      <c r="AM28" s="2"/>
      <c r="AN28" s="4"/>
      <c r="AO28" s="4"/>
      <c r="AP28" s="4"/>
      <c r="AQ28" s="4"/>
      <c r="AR28" s="4"/>
      <c r="AS28" s="4"/>
      <c r="AT28" s="4"/>
      <c r="AU28" s="4"/>
      <c r="AV28" s="5"/>
    </row>
    <row r="29" spans="1:48" ht="12.75">
      <c r="A29" s="28" t="s">
        <v>14</v>
      </c>
      <c r="B29" s="6" t="s">
        <v>15</v>
      </c>
      <c r="C29" s="29">
        <v>0</v>
      </c>
      <c r="D29" s="8">
        <f>SUM(F29,AO29,)</f>
        <v>138</v>
      </c>
      <c r="E29" s="3">
        <f>COUNT(G29:AM29)</f>
        <v>4</v>
      </c>
      <c r="F29" s="3">
        <f>SUM(G29:AM29)</f>
        <v>138</v>
      </c>
      <c r="G29" s="2">
        <v>50</v>
      </c>
      <c r="H29" s="2">
        <v>28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24</v>
      </c>
      <c r="T29" s="2">
        <v>36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/>
      <c r="AO29" s="4"/>
      <c r="AP29" s="4"/>
      <c r="AQ29" s="4"/>
      <c r="AR29" s="4"/>
      <c r="AS29" s="4"/>
      <c r="AT29" s="4"/>
      <c r="AU29" s="4"/>
      <c r="AV29" s="5"/>
    </row>
    <row r="30" spans="1:48" ht="12.75">
      <c r="A30" s="28" t="s">
        <v>89</v>
      </c>
      <c r="B30" s="40" t="s">
        <v>90</v>
      </c>
      <c r="C30" s="29">
        <v>0</v>
      </c>
      <c r="D30" s="8">
        <f>SUM(F30,AO30,)</f>
        <v>132</v>
      </c>
      <c r="E30" s="3">
        <f>COUNT(G30:AM30)</f>
        <v>4</v>
      </c>
      <c r="F30" s="3">
        <f>SUM(G30:AM30)</f>
        <v>132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36</v>
      </c>
      <c r="S30" s="2"/>
      <c r="T30" s="2"/>
      <c r="U30" s="2"/>
      <c r="V30" s="2"/>
      <c r="W30" s="2">
        <v>32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v>28</v>
      </c>
      <c r="AI30" s="2"/>
      <c r="AJ30" s="2">
        <v>36</v>
      </c>
      <c r="AK30" s="2"/>
      <c r="AL30" s="2"/>
      <c r="AM30" s="2"/>
      <c r="AN30" s="4"/>
      <c r="AO30" s="4"/>
      <c r="AP30" s="4"/>
      <c r="AQ30" s="4"/>
      <c r="AR30" s="4"/>
      <c r="AS30" s="4"/>
      <c r="AT30" s="4"/>
      <c r="AU30" s="4"/>
      <c r="AV30" s="5"/>
    </row>
    <row r="31" spans="1:93" ht="12.75">
      <c r="A31" s="28" t="s">
        <v>94</v>
      </c>
      <c r="B31" s="6" t="s">
        <v>95</v>
      </c>
      <c r="C31" s="29">
        <v>1</v>
      </c>
      <c r="D31" s="30">
        <f>SUM(F31,AO31,)</f>
        <v>130</v>
      </c>
      <c r="E31" s="3">
        <f>COUNT(G31:AM31)</f>
        <v>3</v>
      </c>
      <c r="F31" s="3">
        <f>SUM(G31:AM31)</f>
        <v>130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50</v>
      </c>
      <c r="U31" s="2"/>
      <c r="V31" s="2"/>
      <c r="W31" s="2"/>
      <c r="X31" s="2"/>
      <c r="Y31" s="2"/>
      <c r="Z31" s="2">
        <v>40</v>
      </c>
      <c r="AA31" s="2"/>
      <c r="AB31" s="2">
        <v>40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"/>
      <c r="AO31" s="4"/>
      <c r="AP31" s="4"/>
      <c r="AQ31" s="4"/>
      <c r="AR31" s="4"/>
      <c r="AS31" s="4"/>
      <c r="AT31" s="4"/>
      <c r="AU31" s="4"/>
      <c r="AV31" s="5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</row>
    <row r="32" spans="1:93" ht="12.75">
      <c r="A32" s="28" t="s">
        <v>49</v>
      </c>
      <c r="B32" s="6" t="s">
        <v>50</v>
      </c>
      <c r="C32" s="29">
        <v>1</v>
      </c>
      <c r="D32" s="30">
        <f>SUM(F32,AO32,)</f>
        <v>120</v>
      </c>
      <c r="E32" s="3">
        <f>COUNT(G32:AM32)</f>
        <v>2</v>
      </c>
      <c r="F32" s="3">
        <f>SUM(G32:AM32)</f>
        <v>120</v>
      </c>
      <c r="G32" s="2"/>
      <c r="H32" s="2"/>
      <c r="I32" s="2"/>
      <c r="J32" s="2">
        <v>100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20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4"/>
      <c r="AO32" s="4"/>
      <c r="AP32" s="4"/>
      <c r="AQ32" s="4"/>
      <c r="AR32" s="4"/>
      <c r="AS32" s="4"/>
      <c r="AT32" s="4"/>
      <c r="AU32" s="4"/>
      <c r="AV32" s="5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</row>
    <row r="33" spans="1:93" ht="12.75">
      <c r="A33" s="28" t="s">
        <v>22</v>
      </c>
      <c r="B33" s="6" t="s">
        <v>23</v>
      </c>
      <c r="C33" s="29">
        <v>1</v>
      </c>
      <c r="D33" s="30">
        <f>SUM(F33,AO33,)</f>
        <v>88</v>
      </c>
      <c r="E33" s="3">
        <f>COUNT(G33:AM33)</f>
        <v>3</v>
      </c>
      <c r="F33" s="3">
        <f>SUM(G33:AM33)</f>
        <v>88</v>
      </c>
      <c r="G33" s="2">
        <v>28</v>
      </c>
      <c r="H33" s="2"/>
      <c r="I33" s="2"/>
      <c r="J33" s="2">
        <v>32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28</v>
      </c>
      <c r="AE33" s="2"/>
      <c r="AF33" s="2"/>
      <c r="AG33" s="2"/>
      <c r="AH33" s="2"/>
      <c r="AI33" s="2"/>
      <c r="AJ33" s="2"/>
      <c r="AK33" s="2"/>
      <c r="AL33" s="2"/>
      <c r="AM33" s="2"/>
      <c r="AN33" s="4"/>
      <c r="AO33" s="4"/>
      <c r="AP33" s="4"/>
      <c r="AQ33" s="4"/>
      <c r="AR33" s="4"/>
      <c r="AS33" s="4"/>
      <c r="AT33" s="4"/>
      <c r="AU33" s="4"/>
      <c r="AV33" s="5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</row>
    <row r="34" spans="1:93" ht="12.75">
      <c r="A34" s="28" t="s">
        <v>16</v>
      </c>
      <c r="B34" s="6" t="s">
        <v>105</v>
      </c>
      <c r="C34" s="29">
        <v>1</v>
      </c>
      <c r="D34" s="30">
        <f>SUM(F34,AO34,)</f>
        <v>84</v>
      </c>
      <c r="E34" s="3">
        <f>COUNT(G34:AM34)</f>
        <v>3</v>
      </c>
      <c r="F34" s="3">
        <f>SUM(G34:AM34)</f>
        <v>84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>
        <v>28</v>
      </c>
      <c r="Z34" s="2"/>
      <c r="AA34" s="2"/>
      <c r="AB34" s="2"/>
      <c r="AC34" s="2"/>
      <c r="AD34" s="2"/>
      <c r="AE34" s="2"/>
      <c r="AF34" s="2"/>
      <c r="AG34" s="2">
        <v>16</v>
      </c>
      <c r="AH34" s="2">
        <v>40</v>
      </c>
      <c r="AI34" s="2"/>
      <c r="AJ34" s="2"/>
      <c r="AK34" s="2"/>
      <c r="AL34" s="2"/>
      <c r="AM34" s="2"/>
      <c r="AN34" s="4"/>
      <c r="AO34" s="4"/>
      <c r="AP34" s="4"/>
      <c r="AQ34" s="4"/>
      <c r="AR34" s="4"/>
      <c r="AS34" s="4"/>
      <c r="AT34" s="4"/>
      <c r="AU34" s="4"/>
      <c r="AV34" s="5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</row>
    <row r="35" spans="1:93" ht="12.75">
      <c r="A35" s="28" t="s">
        <v>49</v>
      </c>
      <c r="B35" s="6" t="s">
        <v>62</v>
      </c>
      <c r="C35" s="29">
        <v>2</v>
      </c>
      <c r="D35" s="30">
        <f>SUM(F35,AO35,)</f>
        <v>76</v>
      </c>
      <c r="E35" s="3">
        <f>COUNT(G35:AM35)</f>
        <v>2</v>
      </c>
      <c r="F35" s="3">
        <f>SUM(G35:AM35)</f>
        <v>76</v>
      </c>
      <c r="G35" s="2"/>
      <c r="H35" s="2"/>
      <c r="I35" s="2"/>
      <c r="J35" s="2"/>
      <c r="K35" s="2">
        <v>36</v>
      </c>
      <c r="L35" s="2"/>
      <c r="M35" s="2"/>
      <c r="N35" s="2"/>
      <c r="O35" s="2"/>
      <c r="P35" s="2">
        <v>40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4"/>
      <c r="AO35" s="4"/>
      <c r="AP35" s="4"/>
      <c r="AQ35" s="4"/>
      <c r="AR35" s="4"/>
      <c r="AS35" s="4"/>
      <c r="AT35" s="4"/>
      <c r="AU35" s="4"/>
      <c r="AV35" s="5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93" ht="12.75">
      <c r="A36" s="28" t="s">
        <v>10</v>
      </c>
      <c r="B36" s="6" t="s">
        <v>111</v>
      </c>
      <c r="C36" s="29">
        <v>2</v>
      </c>
      <c r="D36" s="30">
        <f>SUM(F36,AO36,)</f>
        <v>70</v>
      </c>
      <c r="E36" s="3">
        <f>COUNT(G36:AM36)</f>
        <v>2</v>
      </c>
      <c r="F36" s="3">
        <f>SUM(G36:AM36)</f>
        <v>70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20</v>
      </c>
      <c r="AB36" s="2"/>
      <c r="AC36" s="2"/>
      <c r="AD36" s="2">
        <v>50</v>
      </c>
      <c r="AE36" s="2"/>
      <c r="AF36" s="2"/>
      <c r="AG36" s="2"/>
      <c r="AH36" s="2"/>
      <c r="AI36" s="2"/>
      <c r="AJ36" s="2"/>
      <c r="AK36" s="2"/>
      <c r="AL36" s="2"/>
      <c r="AM36" s="2"/>
      <c r="AN36" s="4"/>
      <c r="AO36" s="4"/>
      <c r="AP36" s="4"/>
      <c r="AQ36" s="4"/>
      <c r="AR36" s="4"/>
      <c r="AS36" s="4"/>
      <c r="AT36" s="4"/>
      <c r="AU36" s="4"/>
      <c r="AV36" s="5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</row>
    <row r="37" spans="1:93" ht="12.75">
      <c r="A37" s="6" t="s">
        <v>16</v>
      </c>
      <c r="B37" s="38" t="s">
        <v>98</v>
      </c>
      <c r="C37" s="7" t="s">
        <v>73</v>
      </c>
      <c r="D37" s="8">
        <f>SUM(F37,AO37,)</f>
        <v>56</v>
      </c>
      <c r="E37" s="3">
        <f>COUNT(G37:AM37)</f>
        <v>3</v>
      </c>
      <c r="F37" s="3">
        <f>SUM(G37:AM37)</f>
        <v>56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v>16</v>
      </c>
      <c r="V37" s="2">
        <v>16</v>
      </c>
      <c r="W37" s="2"/>
      <c r="X37" s="2"/>
      <c r="Y37" s="2">
        <v>24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/>
      <c r="AO37" s="4"/>
      <c r="AP37" s="4"/>
      <c r="AQ37" s="4"/>
      <c r="AR37" s="4"/>
      <c r="AS37" s="4"/>
      <c r="AT37" s="4"/>
      <c r="AU37" s="4"/>
      <c r="AV37" s="5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</row>
    <row r="38" spans="1:93" ht="12.75">
      <c r="A38" s="6" t="s">
        <v>71</v>
      </c>
      <c r="B38" s="6" t="s">
        <v>72</v>
      </c>
      <c r="C38" s="7">
        <v>2</v>
      </c>
      <c r="D38" s="8">
        <f>SUM(F38,AO38,)</f>
        <v>48</v>
      </c>
      <c r="E38" s="3">
        <f>COUNT(G38:AM38)</f>
        <v>2</v>
      </c>
      <c r="F38" s="3">
        <f>SUM(G38:AM38)</f>
        <v>48</v>
      </c>
      <c r="G38" s="2"/>
      <c r="H38" s="2"/>
      <c r="I38" s="2"/>
      <c r="J38" s="2"/>
      <c r="K38" s="2"/>
      <c r="L38" s="2"/>
      <c r="M38" s="2">
        <v>28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>
        <v>20</v>
      </c>
      <c r="AG38" s="2"/>
      <c r="AH38" s="2"/>
      <c r="AI38" s="2"/>
      <c r="AJ38" s="2"/>
      <c r="AK38" s="2"/>
      <c r="AL38" s="2"/>
      <c r="AM38" s="2"/>
      <c r="AN38" s="4"/>
      <c r="AO38" s="4"/>
      <c r="AP38" s="4"/>
      <c r="AQ38" s="4"/>
      <c r="AR38" s="4"/>
      <c r="AS38" s="4"/>
      <c r="AT38" s="4"/>
      <c r="AU38" s="4"/>
      <c r="AV38" s="5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1:93" ht="12.75">
      <c r="A39" s="6" t="s">
        <v>18</v>
      </c>
      <c r="B39" s="6" t="s">
        <v>79</v>
      </c>
      <c r="C39" s="7" t="s">
        <v>73</v>
      </c>
      <c r="D39" s="8">
        <f>SUM(F39,AO39,)</f>
        <v>44</v>
      </c>
      <c r="E39" s="3">
        <f>COUNT(G39:AM39)</f>
        <v>2</v>
      </c>
      <c r="F39" s="3">
        <f>SUM(G39:AM39)</f>
        <v>44</v>
      </c>
      <c r="G39" s="2"/>
      <c r="H39" s="2"/>
      <c r="I39" s="2"/>
      <c r="J39" s="2"/>
      <c r="K39" s="2"/>
      <c r="L39" s="2"/>
      <c r="M39" s="2"/>
      <c r="N39" s="2">
        <v>24</v>
      </c>
      <c r="O39" s="2">
        <v>20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4"/>
      <c r="AO39" s="4"/>
      <c r="AP39" s="4"/>
      <c r="AQ39" s="4"/>
      <c r="AR39" s="4"/>
      <c r="AS39" s="4"/>
      <c r="AT39" s="4"/>
      <c r="AU39" s="4"/>
      <c r="AV39" s="5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1:93" ht="12.75">
      <c r="A40" s="6" t="s">
        <v>121</v>
      </c>
      <c r="B40" s="38" t="s">
        <v>122</v>
      </c>
      <c r="C40" s="7">
        <v>2</v>
      </c>
      <c r="D40" s="8">
        <f>SUM(F40,AO40,)</f>
        <v>44</v>
      </c>
      <c r="E40" s="3">
        <f>COUNT(G40:AM40)</f>
        <v>2</v>
      </c>
      <c r="F40" s="3">
        <f>SUM(G40:AM40)</f>
        <v>44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>
        <v>16</v>
      </c>
      <c r="AI40" s="2">
        <v>28</v>
      </c>
      <c r="AJ40" s="2"/>
      <c r="AK40" s="2"/>
      <c r="AL40" s="2"/>
      <c r="AM40" s="2"/>
      <c r="AN40" s="4"/>
      <c r="AO40" s="4"/>
      <c r="AP40" s="4"/>
      <c r="AQ40" s="4"/>
      <c r="AR40" s="4"/>
      <c r="AS40" s="4"/>
      <c r="AT40" s="4"/>
      <c r="AU40" s="4"/>
      <c r="AV40" s="5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ht="12.75">
      <c r="A41" s="6" t="s">
        <v>81</v>
      </c>
      <c r="B41" s="6" t="s">
        <v>82</v>
      </c>
      <c r="C41" s="7">
        <v>1</v>
      </c>
      <c r="D41" s="8">
        <f>SUM(F41,AO41,)</f>
        <v>44</v>
      </c>
      <c r="E41" s="3">
        <f>COUNT(G41:AM41)</f>
        <v>2</v>
      </c>
      <c r="F41" s="3">
        <f>SUM(G41:AM41)</f>
        <v>44</v>
      </c>
      <c r="G41" s="2"/>
      <c r="H41" s="2"/>
      <c r="I41" s="2"/>
      <c r="J41" s="2"/>
      <c r="K41" s="2"/>
      <c r="L41" s="2"/>
      <c r="M41" s="2"/>
      <c r="N41" s="2"/>
      <c r="O41" s="2">
        <v>28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>
        <v>16</v>
      </c>
      <c r="AL41" s="2"/>
      <c r="AM41" s="2"/>
      <c r="AN41" s="4"/>
      <c r="AO41" s="4"/>
      <c r="AP41" s="4"/>
      <c r="AQ41" s="4"/>
      <c r="AR41" s="4"/>
      <c r="AS41" s="4"/>
      <c r="AT41" s="4"/>
      <c r="AU41" s="4"/>
      <c r="AV41" s="5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1:93" ht="12.75">
      <c r="A42" s="6" t="s">
        <v>115</v>
      </c>
      <c r="B42" s="38" t="s">
        <v>11</v>
      </c>
      <c r="C42" s="7">
        <v>3</v>
      </c>
      <c r="D42" s="8">
        <f>SUM(F42,AO42,)</f>
        <v>40</v>
      </c>
      <c r="E42" s="3">
        <f>COUNT(G42:AM42)</f>
        <v>2</v>
      </c>
      <c r="F42" s="3">
        <f>SUM(G42:AM42)</f>
        <v>40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>
        <v>20</v>
      </c>
      <c r="AE42" s="2"/>
      <c r="AF42" s="2"/>
      <c r="AG42" s="2"/>
      <c r="AH42" s="2"/>
      <c r="AI42" s="2"/>
      <c r="AJ42" s="2"/>
      <c r="AK42" s="2"/>
      <c r="AL42" s="2">
        <v>20</v>
      </c>
      <c r="AM42" s="2"/>
      <c r="AN42" s="4"/>
      <c r="AO42" s="4"/>
      <c r="AP42" s="4"/>
      <c r="AQ42" s="4"/>
      <c r="AR42" s="4"/>
      <c r="AS42" s="4"/>
      <c r="AT42" s="4"/>
      <c r="AU42" s="4"/>
      <c r="AV42" s="5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</row>
    <row r="43" spans="1:93" ht="12.75">
      <c r="A43" s="6" t="s">
        <v>18</v>
      </c>
      <c r="B43" s="6" t="s">
        <v>124</v>
      </c>
      <c r="C43" s="7">
        <v>1</v>
      </c>
      <c r="D43" s="8">
        <f>SUM(F43,AO43,)</f>
        <v>36</v>
      </c>
      <c r="E43" s="3">
        <f>COUNT(G43:AM43)</f>
        <v>1</v>
      </c>
      <c r="F43" s="3">
        <f>SUM(G43:AM43)</f>
        <v>36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36</v>
      </c>
      <c r="AJ43" s="2"/>
      <c r="AK43" s="2"/>
      <c r="AL43" s="2"/>
      <c r="AM43" s="2"/>
      <c r="AN43" s="4"/>
      <c r="AO43" s="4"/>
      <c r="AP43" s="4"/>
      <c r="AQ43" s="4"/>
      <c r="AR43" s="4"/>
      <c r="AS43" s="4"/>
      <c r="AT43" s="4"/>
      <c r="AU43" s="4"/>
      <c r="AV43" s="5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</row>
    <row r="44" spans="1:93" ht="12.75">
      <c r="A44" s="6" t="s">
        <v>10</v>
      </c>
      <c r="B44" s="6" t="s">
        <v>53</v>
      </c>
      <c r="C44" s="7">
        <v>0</v>
      </c>
      <c r="D44" s="8">
        <f>SUM(F44,AO44,)</f>
        <v>36</v>
      </c>
      <c r="E44" s="3">
        <f>COUNT(G44:AM44)</f>
        <v>1</v>
      </c>
      <c r="F44" s="3">
        <f>SUM(G44:AM44)</f>
        <v>36</v>
      </c>
      <c r="G44" s="2"/>
      <c r="H44" s="2"/>
      <c r="I44" s="2"/>
      <c r="J44" s="2">
        <v>36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4"/>
      <c r="AO44" s="4"/>
      <c r="AP44" s="4"/>
      <c r="AQ44" s="4"/>
      <c r="AR44" s="4"/>
      <c r="AS44" s="4"/>
      <c r="AT44" s="4"/>
      <c r="AU44" s="4"/>
      <c r="AV44" s="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</row>
    <row r="45" spans="1:93" ht="12.75">
      <c r="A45" s="6" t="s">
        <v>43</v>
      </c>
      <c r="B45" s="6" t="s">
        <v>106</v>
      </c>
      <c r="C45" s="7" t="s">
        <v>73</v>
      </c>
      <c r="D45" s="8">
        <f>SUM(F45,AO45,)</f>
        <v>28</v>
      </c>
      <c r="E45" s="3">
        <f>COUNT(G45:AM45)</f>
        <v>1</v>
      </c>
      <c r="F45" s="3">
        <f>SUM(G45:AM45)</f>
        <v>28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v>28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4"/>
      <c r="AO45" s="4"/>
      <c r="AP45" s="4"/>
      <c r="AQ45" s="4"/>
      <c r="AR45" s="4"/>
      <c r="AS45" s="4"/>
      <c r="AT45" s="4"/>
      <c r="AU45" s="4"/>
      <c r="AV45" s="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</row>
    <row r="46" spans="1:93" ht="12.75">
      <c r="A46" s="6" t="s">
        <v>59</v>
      </c>
      <c r="B46" s="6" t="s">
        <v>42</v>
      </c>
      <c r="C46" s="7">
        <v>3</v>
      </c>
      <c r="D46" s="8">
        <f>SUM(F46,AO46,)</f>
        <v>28</v>
      </c>
      <c r="E46" s="3">
        <f>COUNT(G46:AM46)</f>
        <v>1</v>
      </c>
      <c r="F46" s="3">
        <f>SUM(G46:AM46)</f>
        <v>28</v>
      </c>
      <c r="G46" s="2"/>
      <c r="H46" s="2"/>
      <c r="I46" s="2">
        <v>28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4"/>
      <c r="AO46" s="4"/>
      <c r="AP46" s="4"/>
      <c r="AQ46" s="4"/>
      <c r="AR46" s="4"/>
      <c r="AS46" s="4"/>
      <c r="AT46" s="4"/>
      <c r="AU46" s="4"/>
      <c r="AV46" s="5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</row>
    <row r="47" spans="1:93" ht="12.75">
      <c r="A47" s="6" t="s">
        <v>38</v>
      </c>
      <c r="B47" s="6" t="s">
        <v>87</v>
      </c>
      <c r="C47" s="7" t="s">
        <v>73</v>
      </c>
      <c r="D47" s="8">
        <f>SUM(F47,AO47,)</f>
        <v>28</v>
      </c>
      <c r="E47" s="3">
        <f>COUNT(G47:AM47)</f>
        <v>1</v>
      </c>
      <c r="F47" s="3">
        <f>SUM(G47:AM47)</f>
        <v>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28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4"/>
      <c r="AO47" s="4"/>
      <c r="AP47" s="4"/>
      <c r="AQ47" s="4"/>
      <c r="AR47" s="4"/>
      <c r="AS47" s="4"/>
      <c r="AT47" s="4"/>
      <c r="AU47" s="4"/>
      <c r="AV47" s="5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</row>
    <row r="48" spans="1:93" ht="12.75">
      <c r="A48" s="6" t="s">
        <v>43</v>
      </c>
      <c r="B48" s="37" t="s">
        <v>109</v>
      </c>
      <c r="C48" s="7">
        <v>0</v>
      </c>
      <c r="D48" s="8">
        <f>SUM(F48,AO48,)</f>
        <v>28</v>
      </c>
      <c r="E48" s="3">
        <f>COUNT(G48:AM48)</f>
        <v>1</v>
      </c>
      <c r="F48" s="3">
        <f>SUM(G48:AM48)</f>
        <v>28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>
        <v>28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4"/>
      <c r="AO48" s="4"/>
      <c r="AP48" s="4"/>
      <c r="AQ48" s="4"/>
      <c r="AR48" s="4"/>
      <c r="AS48" s="4"/>
      <c r="AT48" s="4"/>
      <c r="AU48" s="4"/>
      <c r="AV48" s="5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</row>
    <row r="49" spans="1:93" ht="12.75">
      <c r="A49" s="35" t="s">
        <v>38</v>
      </c>
      <c r="B49" s="6" t="s">
        <v>107</v>
      </c>
      <c r="C49" s="36" t="s">
        <v>73</v>
      </c>
      <c r="D49" s="8">
        <f>SUM(F49,AO49,)</f>
        <v>24</v>
      </c>
      <c r="E49" s="3">
        <f>COUNT(G49:AM49)</f>
        <v>1</v>
      </c>
      <c r="F49" s="3">
        <f>SUM(G49:AM49)</f>
        <v>24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24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4"/>
      <c r="AO49" s="4"/>
      <c r="AP49" s="4"/>
      <c r="AQ49" s="4"/>
      <c r="AR49" s="4"/>
      <c r="AS49" s="4"/>
      <c r="AT49" s="4"/>
      <c r="AU49" s="4"/>
      <c r="AV49" s="5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</row>
    <row r="50" spans="1:93" ht="12.75">
      <c r="A50" s="35" t="s">
        <v>28</v>
      </c>
      <c r="B50" s="6" t="s">
        <v>29</v>
      </c>
      <c r="C50" s="36">
        <v>0</v>
      </c>
      <c r="D50" s="8">
        <f>SUM(F50,AO50,)</f>
        <v>24</v>
      </c>
      <c r="E50" s="3">
        <f>COUNT(G50:AM50)</f>
        <v>1</v>
      </c>
      <c r="F50" s="3">
        <f>SUM(G50:AM50)</f>
        <v>24</v>
      </c>
      <c r="G50" s="2">
        <v>24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4"/>
      <c r="AO50" s="4"/>
      <c r="AP50" s="4"/>
      <c r="AQ50" s="4"/>
      <c r="AR50" s="4"/>
      <c r="AS50" s="4"/>
      <c r="AT50" s="4"/>
      <c r="AU50" s="4"/>
      <c r="AV50" s="5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</row>
    <row r="51" spans="1:93" ht="12.75">
      <c r="A51" s="35" t="s">
        <v>22</v>
      </c>
      <c r="B51" s="28" t="s">
        <v>74</v>
      </c>
      <c r="C51" s="36" t="s">
        <v>73</v>
      </c>
      <c r="D51" s="8">
        <f>SUM(F51,AO51,)</f>
        <v>20</v>
      </c>
      <c r="E51" s="3">
        <f>COUNT(G51:AM51)</f>
        <v>1</v>
      </c>
      <c r="F51" s="3">
        <f>SUM(G51:AM51)</f>
        <v>20</v>
      </c>
      <c r="G51" s="2"/>
      <c r="H51" s="2"/>
      <c r="I51" s="2"/>
      <c r="J51" s="2"/>
      <c r="K51" s="2"/>
      <c r="L51" s="2"/>
      <c r="M51" s="2">
        <v>20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4"/>
      <c r="AO51" s="4"/>
      <c r="AP51" s="4"/>
      <c r="AQ51" s="4"/>
      <c r="AR51" s="4"/>
      <c r="AS51" s="4"/>
      <c r="AT51" s="4"/>
      <c r="AU51" s="4"/>
      <c r="AV51" s="5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</row>
    <row r="52" spans="1:93" ht="12.75">
      <c r="A52" s="35" t="s">
        <v>45</v>
      </c>
      <c r="B52" s="28" t="s">
        <v>46</v>
      </c>
      <c r="C52" s="36">
        <v>3</v>
      </c>
      <c r="D52" s="30">
        <f>SUM(F52,AO52,)</f>
        <v>20</v>
      </c>
      <c r="E52" s="3">
        <f>COUNT(G52:AM52)</f>
        <v>1</v>
      </c>
      <c r="F52" s="3">
        <f>SUM(G52:AM52)</f>
        <v>20</v>
      </c>
      <c r="G52" s="2"/>
      <c r="H52" s="2"/>
      <c r="I52" s="2">
        <v>20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4"/>
      <c r="AO52" s="4"/>
      <c r="AP52" s="4"/>
      <c r="AQ52" s="4"/>
      <c r="AR52" s="4"/>
      <c r="AS52" s="4"/>
      <c r="AT52" s="4"/>
      <c r="AU52" s="4"/>
      <c r="AV52" s="5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</row>
    <row r="53" spans="1:93" ht="12.75">
      <c r="A53" s="35" t="s">
        <v>12</v>
      </c>
      <c r="B53" s="28" t="s">
        <v>69</v>
      </c>
      <c r="C53" s="36">
        <v>2</v>
      </c>
      <c r="D53" s="30">
        <f>SUM(F53,AO53,)</f>
        <v>20</v>
      </c>
      <c r="E53" s="3">
        <f>COUNT(G53:AM53)</f>
        <v>1</v>
      </c>
      <c r="F53" s="3">
        <f>SUM(G53:AM53)</f>
        <v>20</v>
      </c>
      <c r="G53" s="2"/>
      <c r="H53" s="2"/>
      <c r="I53" s="2"/>
      <c r="J53" s="2"/>
      <c r="K53" s="2"/>
      <c r="L53" s="2">
        <v>20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4"/>
      <c r="AO53" s="4"/>
      <c r="AP53" s="4"/>
      <c r="AQ53" s="4"/>
      <c r="AR53" s="4"/>
      <c r="AS53" s="4"/>
      <c r="AT53" s="4"/>
      <c r="AU53" s="4"/>
      <c r="AV53" s="5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</row>
    <row r="54" spans="1:93" ht="12.75">
      <c r="A54" s="35" t="s">
        <v>84</v>
      </c>
      <c r="B54" s="39" t="s">
        <v>85</v>
      </c>
      <c r="C54" s="36">
        <v>2</v>
      </c>
      <c r="D54" s="30">
        <f>SUM(F54,AO54,)</f>
        <v>20</v>
      </c>
      <c r="E54" s="3">
        <f>COUNT(G54:AM54)</f>
        <v>1</v>
      </c>
      <c r="F54" s="3">
        <f>SUM(G54:AM54)</f>
        <v>20</v>
      </c>
      <c r="G54" s="2"/>
      <c r="H54" s="2"/>
      <c r="I54" s="2"/>
      <c r="J54" s="2"/>
      <c r="K54" s="2"/>
      <c r="L54" s="2"/>
      <c r="M54" s="2"/>
      <c r="N54" s="2"/>
      <c r="O54" s="2"/>
      <c r="P54" s="2">
        <v>20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4"/>
      <c r="AO54" s="4"/>
      <c r="AP54" s="4"/>
      <c r="AQ54" s="4"/>
      <c r="AR54" s="4"/>
      <c r="AS54" s="4"/>
      <c r="AT54" s="4"/>
      <c r="AU54" s="4"/>
      <c r="AV54" s="5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</row>
    <row r="55" spans="1:93" ht="12.75">
      <c r="A55" s="35" t="s">
        <v>49</v>
      </c>
      <c r="B55" s="39" t="s">
        <v>118</v>
      </c>
      <c r="C55" s="36">
        <v>1</v>
      </c>
      <c r="D55" s="30">
        <f>SUM(F55,AO55,)</f>
        <v>16</v>
      </c>
      <c r="E55" s="3">
        <f>COUNT(G55:AM55)</f>
        <v>1</v>
      </c>
      <c r="F55" s="3">
        <f>SUM(G55:AM55)</f>
        <v>16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>
        <v>16</v>
      </c>
      <c r="AG55" s="2"/>
      <c r="AH55" s="2"/>
      <c r="AI55" s="2"/>
      <c r="AJ55" s="2"/>
      <c r="AK55" s="2"/>
      <c r="AL55" s="2"/>
      <c r="AM55" s="2"/>
      <c r="AN55" s="4"/>
      <c r="AO55" s="4"/>
      <c r="AP55" s="4"/>
      <c r="AQ55" s="4"/>
      <c r="AR55" s="4"/>
      <c r="AS55" s="4"/>
      <c r="AT55" s="4"/>
      <c r="AU55" s="4"/>
      <c r="AV55" s="5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</row>
    <row r="56" spans="1:93" ht="12.75">
      <c r="A56" s="6" t="s">
        <v>49</v>
      </c>
      <c r="B56" s="28" t="s">
        <v>75</v>
      </c>
      <c r="C56" s="7" t="s">
        <v>73</v>
      </c>
      <c r="D56" s="8">
        <f>SUM(F56,AO56,)</f>
        <v>16</v>
      </c>
      <c r="E56" s="3">
        <f>COUNT(G56:AM56)</f>
        <v>1</v>
      </c>
      <c r="F56" s="3">
        <f>SUM(G56:AM56)</f>
        <v>16</v>
      </c>
      <c r="G56" s="2"/>
      <c r="H56" s="2"/>
      <c r="I56" s="2"/>
      <c r="J56" s="2"/>
      <c r="K56" s="2"/>
      <c r="L56" s="2"/>
      <c r="M56" s="2">
        <v>16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4"/>
      <c r="AO56" s="4"/>
      <c r="AP56" s="4"/>
      <c r="AQ56" s="4"/>
      <c r="AR56" s="4"/>
      <c r="AS56" s="4"/>
      <c r="AT56" s="4"/>
      <c r="AU56" s="4"/>
      <c r="AV56" s="5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</row>
    <row r="57" spans="1:93" ht="12.75">
      <c r="A57" s="6" t="s">
        <v>54</v>
      </c>
      <c r="B57" s="6" t="s">
        <v>47</v>
      </c>
      <c r="C57" s="7">
        <v>0</v>
      </c>
      <c r="D57" s="8">
        <f>SUM(F57,AO57,)</f>
        <v>16</v>
      </c>
      <c r="E57" s="3">
        <f>COUNT(G57:AM57)</f>
        <v>1</v>
      </c>
      <c r="F57" s="3">
        <f>SUM(G57:AM57)</f>
        <v>16</v>
      </c>
      <c r="G57" s="2"/>
      <c r="H57" s="2"/>
      <c r="I57" s="2">
        <v>16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4"/>
      <c r="AO57" s="4"/>
      <c r="AP57" s="4"/>
      <c r="AQ57" s="32"/>
      <c r="AR57" s="32"/>
      <c r="AS57" s="32"/>
      <c r="AT57" s="32"/>
      <c r="AU57" s="32"/>
      <c r="AV57" s="5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</row>
    <row r="58" spans="49:93" ht="12.75"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</row>
    <row r="59" spans="6:93" ht="12.75">
      <c r="F59" s="33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</row>
    <row r="60" spans="6:93" ht="12.75">
      <c r="F60" s="33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</row>
    <row r="61" spans="6:93" ht="12.75">
      <c r="F61" s="33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</row>
    <row r="62" spans="6:93" ht="12.75">
      <c r="F62" s="33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</row>
    <row r="63" spans="6:93" ht="12.75">
      <c r="F63" s="33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</row>
    <row r="64" spans="6:93" ht="12.75">
      <c r="F64" s="33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</row>
    <row r="65" spans="4:93" ht="12.75">
      <c r="D65" s="10"/>
      <c r="E65" s="10"/>
      <c r="F65" s="34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9"/>
      <c r="AN65" s="10"/>
      <c r="AO65" s="10"/>
      <c r="AP65" s="10"/>
      <c r="AQ65" s="10"/>
      <c r="AR65" s="10"/>
      <c r="AS65" s="10"/>
      <c r="AT65" s="10"/>
      <c r="AU65" s="10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</row>
    <row r="66" spans="4:93" ht="12.75">
      <c r="D66" s="10"/>
      <c r="E66" s="10"/>
      <c r="F66" s="34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9"/>
      <c r="AN66" s="10"/>
      <c r="AO66" s="10"/>
      <c r="AP66" s="10"/>
      <c r="AQ66" s="10"/>
      <c r="AR66" s="10"/>
      <c r="AS66" s="10"/>
      <c r="AT66" s="10"/>
      <c r="AU66" s="10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</row>
    <row r="67" spans="4:93" ht="12.75">
      <c r="D67" s="10"/>
      <c r="E67" s="10"/>
      <c r="F67" s="34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9"/>
      <c r="AN67" s="10"/>
      <c r="AO67" s="10"/>
      <c r="AP67" s="10"/>
      <c r="AQ67" s="10"/>
      <c r="AR67" s="10"/>
      <c r="AS67" s="10"/>
      <c r="AT67" s="10"/>
      <c r="AU67" s="10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</row>
    <row r="68" spans="4:93" ht="12.75">
      <c r="D68" s="10"/>
      <c r="E68" s="10"/>
      <c r="F68" s="34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9"/>
      <c r="AN68" s="10"/>
      <c r="AO68" s="10"/>
      <c r="AP68" s="10"/>
      <c r="AQ68" s="10"/>
      <c r="AR68" s="10"/>
      <c r="AS68" s="10"/>
      <c r="AT68" s="10"/>
      <c r="AU68" s="10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</row>
    <row r="69" spans="1:93" ht="12.75">
      <c r="A69" s="18"/>
      <c r="B69" s="18"/>
      <c r="D69" s="10"/>
      <c r="E69" s="10"/>
      <c r="F69" s="34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9"/>
      <c r="AN69" s="10"/>
      <c r="AO69" s="10"/>
      <c r="AP69" s="10"/>
      <c r="AQ69" s="10"/>
      <c r="AR69" s="10"/>
      <c r="AS69" s="10"/>
      <c r="AT69" s="10"/>
      <c r="AU69" s="10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</row>
    <row r="70" spans="4:93" ht="12.75">
      <c r="D70" s="10"/>
      <c r="E70" s="10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9"/>
      <c r="AN70" s="10"/>
      <c r="AO70" s="10"/>
      <c r="AP70" s="10"/>
      <c r="AQ70" s="10"/>
      <c r="AR70" s="10"/>
      <c r="AS70" s="10"/>
      <c r="AT70" s="10"/>
      <c r="AU70" s="10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</row>
    <row r="71" spans="4:93" ht="12.75">
      <c r="D71" s="10"/>
      <c r="E71" s="10"/>
      <c r="F71" s="34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9"/>
      <c r="AN71" s="10"/>
      <c r="AO71" s="10"/>
      <c r="AP71" s="10"/>
      <c r="AQ71" s="10"/>
      <c r="AR71" s="10"/>
      <c r="AS71" s="10"/>
      <c r="AT71" s="10"/>
      <c r="AU71" s="10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</row>
    <row r="72" spans="4:93" ht="12.75">
      <c r="D72" s="10"/>
      <c r="E72" s="10"/>
      <c r="F72" s="34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9"/>
      <c r="AN72" s="10"/>
      <c r="AO72" s="10"/>
      <c r="AP72" s="10"/>
      <c r="AQ72" s="10"/>
      <c r="AR72" s="10"/>
      <c r="AS72" s="10"/>
      <c r="AT72" s="10"/>
      <c r="AU72" s="10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</row>
    <row r="73" spans="4:93" ht="12.75">
      <c r="D73" s="10"/>
      <c r="E73" s="10"/>
      <c r="F73" s="34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9"/>
      <c r="AN73" s="10"/>
      <c r="AO73" s="10"/>
      <c r="AP73" s="10"/>
      <c r="AQ73" s="10"/>
      <c r="AR73" s="10"/>
      <c r="AS73" s="10"/>
      <c r="AT73" s="10"/>
      <c r="AU73" s="10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</row>
    <row r="74" spans="4:93" ht="12.75">
      <c r="D74" s="10"/>
      <c r="E74" s="10"/>
      <c r="F74" s="34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9"/>
      <c r="AN74" s="10"/>
      <c r="AO74" s="10"/>
      <c r="AP74" s="10"/>
      <c r="AQ74" s="10"/>
      <c r="AR74" s="10"/>
      <c r="AS74" s="10"/>
      <c r="AT74" s="10"/>
      <c r="AU74" s="10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</row>
    <row r="75" spans="4:93" ht="12.75">
      <c r="D75" s="10"/>
      <c r="E75" s="10"/>
      <c r="F75" s="34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9"/>
      <c r="AN75" s="10"/>
      <c r="AO75" s="10"/>
      <c r="AP75" s="10"/>
      <c r="AQ75" s="10"/>
      <c r="AR75" s="10"/>
      <c r="AS75" s="10"/>
      <c r="AT75" s="10"/>
      <c r="AU75" s="10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</row>
    <row r="76" spans="4:93" ht="12.75">
      <c r="D76" s="10"/>
      <c r="E76" s="10"/>
      <c r="F76" s="34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9"/>
      <c r="AN76" s="10"/>
      <c r="AO76" s="10"/>
      <c r="AP76" s="10"/>
      <c r="AQ76" s="10"/>
      <c r="AR76" s="10"/>
      <c r="AS76" s="10"/>
      <c r="AT76" s="10"/>
      <c r="AU76" s="10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</row>
    <row r="77" spans="4:93" ht="12.75">
      <c r="D77" s="10"/>
      <c r="E77" s="10"/>
      <c r="F77" s="34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9"/>
      <c r="AN77" s="10"/>
      <c r="AO77" s="10"/>
      <c r="AP77" s="10"/>
      <c r="AQ77" s="10"/>
      <c r="AR77" s="10"/>
      <c r="AS77" s="10"/>
      <c r="AT77" s="10"/>
      <c r="AU77" s="10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</row>
    <row r="78" spans="4:93" ht="12.75">
      <c r="D78" s="10"/>
      <c r="E78" s="10"/>
      <c r="F78" s="34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9"/>
      <c r="AN78" s="10"/>
      <c r="AO78" s="10"/>
      <c r="AP78" s="10"/>
      <c r="AQ78" s="10"/>
      <c r="AR78" s="10"/>
      <c r="AS78" s="10"/>
      <c r="AT78" s="10"/>
      <c r="AU78" s="10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</row>
    <row r="79" spans="4:93" ht="12.75">
      <c r="D79" s="10"/>
      <c r="E79" s="10"/>
      <c r="F79" s="3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9"/>
      <c r="AN79" s="10"/>
      <c r="AO79" s="10"/>
      <c r="AP79" s="10"/>
      <c r="AQ79" s="10"/>
      <c r="AR79" s="10"/>
      <c r="AS79" s="10"/>
      <c r="AT79" s="10"/>
      <c r="AU79" s="10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</row>
    <row r="80" spans="4:93" ht="12.75">
      <c r="D80" s="10"/>
      <c r="E80" s="10"/>
      <c r="F80" s="34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9"/>
      <c r="AN80" s="10"/>
      <c r="AO80" s="10"/>
      <c r="AP80" s="10"/>
      <c r="AQ80" s="10"/>
      <c r="AR80" s="10"/>
      <c r="AS80" s="10"/>
      <c r="AT80" s="10"/>
      <c r="AU80" s="10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</row>
    <row r="81" spans="4:93" ht="12.75">
      <c r="D81" s="10"/>
      <c r="E81" s="10"/>
      <c r="F81" s="34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9"/>
      <c r="AN81" s="10"/>
      <c r="AO81" s="10"/>
      <c r="AP81" s="10"/>
      <c r="AQ81" s="10"/>
      <c r="AR81" s="10"/>
      <c r="AS81" s="10"/>
      <c r="AT81" s="10"/>
      <c r="AU81" s="10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</row>
    <row r="82" spans="4:93" ht="12.75">
      <c r="D82" s="10"/>
      <c r="E82" s="10"/>
      <c r="F82" s="3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9"/>
      <c r="AN82" s="10"/>
      <c r="AO82" s="10"/>
      <c r="AP82" s="10"/>
      <c r="AQ82" s="10"/>
      <c r="AR82" s="10"/>
      <c r="AS82" s="10"/>
      <c r="AT82" s="10"/>
      <c r="AU82" s="10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</row>
    <row r="83" spans="4:93" ht="12.75">
      <c r="D83" s="10"/>
      <c r="E83" s="10"/>
      <c r="F83" s="34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9"/>
      <c r="AN83" s="10"/>
      <c r="AO83" s="10"/>
      <c r="AP83" s="10"/>
      <c r="AQ83" s="10"/>
      <c r="AR83" s="10"/>
      <c r="AS83" s="10"/>
      <c r="AT83" s="10"/>
      <c r="AU83" s="10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</row>
    <row r="84" spans="4:93" ht="12.75">
      <c r="D84" s="10"/>
      <c r="E84" s="10"/>
      <c r="F84" s="34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9"/>
      <c r="AN84" s="10"/>
      <c r="AO84" s="10"/>
      <c r="AP84" s="10"/>
      <c r="AQ84" s="10"/>
      <c r="AR84" s="10"/>
      <c r="AS84" s="10"/>
      <c r="AT84" s="10"/>
      <c r="AU84" s="10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</row>
    <row r="85" spans="4:93" ht="12.75">
      <c r="D85" s="10"/>
      <c r="E85" s="10"/>
      <c r="F85" s="34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9"/>
      <c r="AN85" s="10"/>
      <c r="AO85" s="10"/>
      <c r="AP85" s="10"/>
      <c r="AQ85" s="10"/>
      <c r="AR85" s="10"/>
      <c r="AS85" s="10"/>
      <c r="AT85" s="10"/>
      <c r="AU85" s="10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</row>
    <row r="86" spans="4:93" ht="12.75">
      <c r="D86" s="10"/>
      <c r="E86" s="10"/>
      <c r="F86" s="34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9"/>
      <c r="AN86" s="10"/>
      <c r="AO86" s="10"/>
      <c r="AP86" s="10"/>
      <c r="AQ86" s="10"/>
      <c r="AR86" s="10"/>
      <c r="AS86" s="10"/>
      <c r="AT86" s="10"/>
      <c r="AU86" s="10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</row>
    <row r="87" spans="4:93" ht="12.75">
      <c r="D87" s="10"/>
      <c r="E87" s="10"/>
      <c r="F87" s="34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9"/>
      <c r="AN87" s="10"/>
      <c r="AO87" s="10"/>
      <c r="AP87" s="10"/>
      <c r="AQ87" s="10"/>
      <c r="AR87" s="10"/>
      <c r="AS87" s="10"/>
      <c r="AT87" s="10"/>
      <c r="AU87" s="10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</row>
    <row r="88" spans="4:93" ht="12.75">
      <c r="D88" s="10"/>
      <c r="E88" s="10"/>
      <c r="F88" s="34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9"/>
      <c r="AN88" s="10"/>
      <c r="AO88" s="10"/>
      <c r="AP88" s="10"/>
      <c r="AQ88" s="10"/>
      <c r="AR88" s="10"/>
      <c r="AS88" s="10"/>
      <c r="AT88" s="10"/>
      <c r="AU88" s="10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</row>
    <row r="89" spans="4:93" ht="12.75">
      <c r="D89" s="10"/>
      <c r="E89" s="10"/>
      <c r="F89" s="3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9"/>
      <c r="AN89" s="10"/>
      <c r="AO89" s="10"/>
      <c r="AP89" s="10"/>
      <c r="AQ89" s="10"/>
      <c r="AR89" s="10"/>
      <c r="AS89" s="10"/>
      <c r="AT89" s="10"/>
      <c r="AU89" s="10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</row>
    <row r="90" spans="4:93" ht="12.75">
      <c r="D90" s="10"/>
      <c r="E90" s="10"/>
      <c r="F90" s="34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9"/>
      <c r="AN90" s="10"/>
      <c r="AO90" s="10"/>
      <c r="AP90" s="10"/>
      <c r="AQ90" s="10"/>
      <c r="AR90" s="10"/>
      <c r="AS90" s="10"/>
      <c r="AT90" s="10"/>
      <c r="AU90" s="10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</row>
    <row r="91" spans="4:93" ht="12.75">
      <c r="D91" s="10"/>
      <c r="E91" s="10"/>
      <c r="F91" s="34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9"/>
      <c r="AN91" s="10"/>
      <c r="AO91" s="10"/>
      <c r="AP91" s="10"/>
      <c r="AQ91" s="10"/>
      <c r="AR91" s="10"/>
      <c r="AS91" s="10"/>
      <c r="AT91" s="10"/>
      <c r="AU91" s="10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</row>
    <row r="92" spans="4:93" ht="12.75">
      <c r="D92" s="10"/>
      <c r="E92" s="10"/>
      <c r="F92" s="34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9"/>
      <c r="AN92" s="10"/>
      <c r="AO92" s="10"/>
      <c r="AP92" s="10"/>
      <c r="AQ92" s="10"/>
      <c r="AR92" s="10"/>
      <c r="AS92" s="10"/>
      <c r="AT92" s="10"/>
      <c r="AU92" s="10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</row>
    <row r="93" spans="4:93" ht="12.75">
      <c r="D93" s="10"/>
      <c r="E93" s="10"/>
      <c r="F93" s="34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9"/>
      <c r="AN93" s="10"/>
      <c r="AO93" s="10"/>
      <c r="AP93" s="10"/>
      <c r="AQ93" s="10"/>
      <c r="AR93" s="10"/>
      <c r="AS93" s="10"/>
      <c r="AT93" s="10"/>
      <c r="AU93" s="10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</row>
    <row r="94" spans="4:93" ht="12" customHeight="1">
      <c r="D94" s="10"/>
      <c r="E94" s="10"/>
      <c r="F94" s="3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9"/>
      <c r="AN94" s="10"/>
      <c r="AO94" s="10"/>
      <c r="AP94" s="10"/>
      <c r="AQ94" s="10"/>
      <c r="AR94" s="10"/>
      <c r="AS94" s="10"/>
      <c r="AT94" s="10"/>
      <c r="AU94" s="10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</row>
    <row r="95" spans="4:93" ht="12.75">
      <c r="D95" s="10"/>
      <c r="E95" s="10"/>
      <c r="F95" s="34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9"/>
      <c r="AN95" s="10"/>
      <c r="AO95" s="10"/>
      <c r="AP95" s="10"/>
      <c r="AQ95" s="10"/>
      <c r="AR95" s="10"/>
      <c r="AS95" s="10"/>
      <c r="AT95" s="10"/>
      <c r="AU95" s="10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</row>
    <row r="96" spans="4:93" ht="12.75">
      <c r="D96" s="10"/>
      <c r="E96" s="10"/>
      <c r="F96" s="3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9"/>
      <c r="AN96" s="10"/>
      <c r="AO96" s="10"/>
      <c r="AP96" s="10"/>
      <c r="AQ96" s="10"/>
      <c r="AR96" s="10"/>
      <c r="AS96" s="10"/>
      <c r="AT96" s="10"/>
      <c r="AU96" s="10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</row>
    <row r="97" spans="4:93" ht="12.75">
      <c r="D97" s="10"/>
      <c r="E97" s="10"/>
      <c r="F97" s="34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9"/>
      <c r="AN97" s="10"/>
      <c r="AO97" s="10"/>
      <c r="AP97" s="10"/>
      <c r="AQ97" s="10"/>
      <c r="AR97" s="10"/>
      <c r="AS97" s="10"/>
      <c r="AT97" s="10"/>
      <c r="AU97" s="10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</row>
    <row r="98" spans="4:48" ht="12.75">
      <c r="D98" s="10"/>
      <c r="E98" s="10"/>
      <c r="F98" s="34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9"/>
      <c r="AN98" s="10"/>
      <c r="AO98" s="10"/>
      <c r="AP98" s="10"/>
      <c r="AQ98" s="10"/>
      <c r="AR98" s="10"/>
      <c r="AS98" s="10"/>
      <c r="AT98" s="10"/>
      <c r="AU98" s="10"/>
      <c r="AV98" s="9"/>
    </row>
    <row r="99" spans="4:93" ht="12.75">
      <c r="D99" s="10"/>
      <c r="E99" s="10"/>
      <c r="F99" s="34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9"/>
      <c r="AN99" s="10"/>
      <c r="AO99" s="10"/>
      <c r="AP99" s="10"/>
      <c r="AQ99" s="10"/>
      <c r="AR99" s="10"/>
      <c r="AS99" s="10"/>
      <c r="AT99" s="10"/>
      <c r="AU99" s="10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</row>
    <row r="100" spans="4:48" ht="12.75">
      <c r="D100" s="10"/>
      <c r="E100" s="10"/>
      <c r="F100" s="3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9"/>
      <c r="AN100" s="10"/>
      <c r="AO100" s="10"/>
      <c r="AP100" s="10"/>
      <c r="AQ100" s="10"/>
      <c r="AR100" s="10"/>
      <c r="AS100" s="10"/>
      <c r="AT100" s="10"/>
      <c r="AU100" s="10"/>
      <c r="AV100" s="9"/>
    </row>
    <row r="101" spans="4:48" ht="12.75">
      <c r="D101" s="10"/>
      <c r="E101" s="10"/>
      <c r="F101" s="3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9"/>
      <c r="AN101" s="10"/>
      <c r="AO101" s="10"/>
      <c r="AP101" s="10"/>
      <c r="AQ101" s="10"/>
      <c r="AR101" s="10"/>
      <c r="AS101" s="10"/>
      <c r="AT101" s="10"/>
      <c r="AU101" s="10"/>
      <c r="AV101" s="9"/>
    </row>
    <row r="102" spans="4:48" ht="12.75">
      <c r="D102" s="10"/>
      <c r="E102" s="10"/>
      <c r="F102" s="3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9"/>
      <c r="AN102" s="10"/>
      <c r="AO102" s="10"/>
      <c r="AP102" s="10"/>
      <c r="AQ102" s="10"/>
      <c r="AR102" s="10"/>
      <c r="AS102" s="10"/>
      <c r="AT102" s="10"/>
      <c r="AU102" s="10"/>
      <c r="AV102" s="9"/>
    </row>
    <row r="103" spans="4:48" ht="12.75">
      <c r="D103" s="10"/>
      <c r="E103" s="10"/>
      <c r="F103" s="34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9"/>
      <c r="AN103" s="10"/>
      <c r="AO103" s="10"/>
      <c r="AP103" s="10"/>
      <c r="AQ103" s="10"/>
      <c r="AR103" s="10"/>
      <c r="AS103" s="10"/>
      <c r="AT103" s="10"/>
      <c r="AU103" s="10"/>
      <c r="AV103" s="9"/>
    </row>
    <row r="104" spans="4:48" ht="12.75">
      <c r="D104" s="10"/>
      <c r="E104" s="10"/>
      <c r="F104" s="34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9"/>
      <c r="AN104" s="10"/>
      <c r="AO104" s="10"/>
      <c r="AP104" s="10"/>
      <c r="AQ104" s="10"/>
      <c r="AR104" s="10"/>
      <c r="AS104" s="10"/>
      <c r="AT104" s="10"/>
      <c r="AU104" s="10"/>
      <c r="AV104" s="9"/>
    </row>
    <row r="105" spans="4:48" ht="12.75">
      <c r="D105" s="10"/>
      <c r="E105" s="10"/>
      <c r="F105" s="34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9"/>
      <c r="AN105" s="10"/>
      <c r="AO105" s="10"/>
      <c r="AP105" s="10"/>
      <c r="AQ105" s="10"/>
      <c r="AR105" s="10"/>
      <c r="AS105" s="10"/>
      <c r="AT105" s="10"/>
      <c r="AU105" s="10"/>
      <c r="AV105" s="9"/>
    </row>
    <row r="106" spans="4:48" ht="12.75">
      <c r="D106" s="10"/>
      <c r="E106" s="10"/>
      <c r="F106" s="3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9"/>
      <c r="AN106" s="10"/>
      <c r="AO106" s="10"/>
      <c r="AP106" s="10"/>
      <c r="AQ106" s="10"/>
      <c r="AR106" s="10"/>
      <c r="AS106" s="10"/>
      <c r="AT106" s="10"/>
      <c r="AU106" s="10"/>
      <c r="AV106" s="9"/>
    </row>
    <row r="107" spans="4:93" ht="12.75">
      <c r="D107" s="10"/>
      <c r="E107" s="10"/>
      <c r="F107" s="3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9"/>
      <c r="AN107" s="10"/>
      <c r="AO107" s="10"/>
      <c r="AP107" s="10"/>
      <c r="AQ107" s="10"/>
      <c r="AR107" s="10"/>
      <c r="AS107" s="10"/>
      <c r="AT107" s="10"/>
      <c r="AU107" s="10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</row>
    <row r="108" spans="4:93" ht="12.75">
      <c r="D108" s="10"/>
      <c r="E108" s="10"/>
      <c r="F108" s="34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9"/>
      <c r="AN108" s="10"/>
      <c r="AO108" s="10"/>
      <c r="AP108" s="10"/>
      <c r="AQ108" s="10"/>
      <c r="AR108" s="10"/>
      <c r="AS108" s="10"/>
      <c r="AT108" s="10"/>
      <c r="AU108" s="10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</row>
    <row r="109" spans="4:93" ht="12.75">
      <c r="D109" s="10"/>
      <c r="E109" s="10"/>
      <c r="F109" s="34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9"/>
      <c r="AN109" s="10"/>
      <c r="AO109" s="10"/>
      <c r="AP109" s="10"/>
      <c r="AQ109" s="10"/>
      <c r="AR109" s="10"/>
      <c r="AS109" s="10"/>
      <c r="AT109" s="10"/>
      <c r="AU109" s="10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</row>
    <row r="110" spans="4:93" ht="12.75">
      <c r="D110" s="10"/>
      <c r="E110" s="10"/>
      <c r="F110" s="34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9"/>
      <c r="AN110" s="10"/>
      <c r="AO110" s="10"/>
      <c r="AP110" s="10"/>
      <c r="AQ110" s="10"/>
      <c r="AR110" s="10"/>
      <c r="AS110" s="10"/>
      <c r="AT110" s="10"/>
      <c r="AU110" s="10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</row>
    <row r="111" spans="4:93" ht="12.75">
      <c r="D111" s="10"/>
      <c r="E111" s="10"/>
      <c r="F111" s="34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9"/>
      <c r="AN111" s="10"/>
      <c r="AO111" s="10"/>
      <c r="AP111" s="10"/>
      <c r="AQ111" s="10"/>
      <c r="AR111" s="10"/>
      <c r="AS111" s="10"/>
      <c r="AT111" s="10"/>
      <c r="AU111" s="10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</row>
    <row r="112" spans="4:93" ht="12.75">
      <c r="D112" s="10"/>
      <c r="E112" s="10"/>
      <c r="F112" s="34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9"/>
      <c r="AN112" s="10"/>
      <c r="AO112" s="10"/>
      <c r="AP112" s="10"/>
      <c r="AQ112" s="10"/>
      <c r="AR112" s="10"/>
      <c r="AS112" s="10"/>
      <c r="AT112" s="10"/>
      <c r="AU112" s="10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</row>
    <row r="113" spans="4:93" ht="12.75">
      <c r="D113" s="10"/>
      <c r="E113" s="10"/>
      <c r="F113" s="34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9"/>
      <c r="AN113" s="10"/>
      <c r="AO113" s="10"/>
      <c r="AP113" s="10"/>
      <c r="AQ113" s="10"/>
      <c r="AR113" s="10"/>
      <c r="AS113" s="10"/>
      <c r="AT113" s="10"/>
      <c r="AU113" s="10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</row>
    <row r="114" spans="4:93" ht="12.75">
      <c r="D114" s="10"/>
      <c r="E114" s="10"/>
      <c r="F114" s="34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9"/>
      <c r="AN114" s="10"/>
      <c r="AO114" s="10"/>
      <c r="AP114" s="10"/>
      <c r="AQ114" s="10"/>
      <c r="AR114" s="10"/>
      <c r="AS114" s="10"/>
      <c r="AT114" s="10"/>
      <c r="AU114" s="10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</row>
    <row r="115" spans="4:93" ht="12.75">
      <c r="D115" s="10"/>
      <c r="E115" s="10"/>
      <c r="F115" s="34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9"/>
      <c r="AN115" s="10"/>
      <c r="AO115" s="10"/>
      <c r="AP115" s="10"/>
      <c r="AQ115" s="10"/>
      <c r="AR115" s="10"/>
      <c r="AS115" s="10"/>
      <c r="AT115" s="10"/>
      <c r="AU115" s="10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</row>
    <row r="116" spans="4:93" ht="12.75">
      <c r="D116" s="10"/>
      <c r="E116" s="10"/>
      <c r="F116" s="34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9"/>
      <c r="AN116" s="10"/>
      <c r="AO116" s="10"/>
      <c r="AP116" s="10"/>
      <c r="AQ116" s="10"/>
      <c r="AR116" s="10"/>
      <c r="AS116" s="10"/>
      <c r="AT116" s="10"/>
      <c r="AU116" s="10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</row>
    <row r="117" spans="4:93" ht="12.75">
      <c r="D117" s="10"/>
      <c r="E117" s="10"/>
      <c r="F117" s="3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9"/>
      <c r="AN117" s="10"/>
      <c r="AO117" s="10"/>
      <c r="AP117" s="10"/>
      <c r="AQ117" s="10"/>
      <c r="AR117" s="10"/>
      <c r="AS117" s="10"/>
      <c r="AT117" s="10"/>
      <c r="AU117" s="10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</row>
    <row r="118" spans="4:93" ht="12.75">
      <c r="D118" s="10"/>
      <c r="E118" s="10"/>
      <c r="F118" s="34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9"/>
      <c r="AN118" s="10"/>
      <c r="AO118" s="10"/>
      <c r="AP118" s="10"/>
      <c r="AQ118" s="10"/>
      <c r="AR118" s="10"/>
      <c r="AS118" s="10"/>
      <c r="AT118" s="10"/>
      <c r="AU118" s="10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</row>
    <row r="119" spans="4:93" ht="12.75">
      <c r="D119" s="10"/>
      <c r="E119" s="10"/>
      <c r="F119" s="34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9"/>
      <c r="AN119" s="10"/>
      <c r="AO119" s="10"/>
      <c r="AP119" s="10"/>
      <c r="AQ119" s="10"/>
      <c r="AR119" s="10"/>
      <c r="AS119" s="10"/>
      <c r="AT119" s="10"/>
      <c r="AU119" s="10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</row>
    <row r="120" spans="4:93" ht="12.75">
      <c r="D120" s="10"/>
      <c r="E120" s="10"/>
      <c r="F120" s="34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9"/>
      <c r="AN120" s="10"/>
      <c r="AO120" s="10"/>
      <c r="AP120" s="10"/>
      <c r="AQ120" s="10"/>
      <c r="AR120" s="10"/>
      <c r="AS120" s="10"/>
      <c r="AT120" s="10"/>
      <c r="AU120" s="10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</row>
    <row r="121" spans="4:93" ht="12.75">
      <c r="D121" s="10"/>
      <c r="E121" s="10"/>
      <c r="F121" s="3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9"/>
      <c r="AN121" s="10"/>
      <c r="AO121" s="10"/>
      <c r="AP121" s="10"/>
      <c r="AQ121" s="10"/>
      <c r="AR121" s="10"/>
      <c r="AS121" s="10"/>
      <c r="AT121" s="10"/>
      <c r="AU121" s="10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</row>
    <row r="122" spans="4:93" ht="12.75">
      <c r="D122" s="10"/>
      <c r="E122" s="10"/>
      <c r="F122" s="34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9"/>
      <c r="AN122" s="10"/>
      <c r="AO122" s="10"/>
      <c r="AP122" s="10"/>
      <c r="AQ122" s="10"/>
      <c r="AR122" s="10"/>
      <c r="AS122" s="10"/>
      <c r="AT122" s="10"/>
      <c r="AU122" s="10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</row>
    <row r="123" spans="4:93" ht="12.75">
      <c r="D123" s="10"/>
      <c r="E123" s="10"/>
      <c r="F123" s="34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9"/>
      <c r="AN123" s="10"/>
      <c r="AO123" s="10"/>
      <c r="AP123" s="10"/>
      <c r="AQ123" s="10"/>
      <c r="AR123" s="10"/>
      <c r="AS123" s="10"/>
      <c r="AT123" s="10"/>
      <c r="AU123" s="10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</row>
    <row r="124" spans="4:93" ht="12.75">
      <c r="D124" s="10"/>
      <c r="E124" s="10"/>
      <c r="F124" s="34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9"/>
      <c r="AN124" s="10"/>
      <c r="AO124" s="10"/>
      <c r="AP124" s="10"/>
      <c r="AQ124" s="10"/>
      <c r="AR124" s="10"/>
      <c r="AS124" s="10"/>
      <c r="AT124" s="10"/>
      <c r="AU124" s="10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</row>
    <row r="125" spans="4:93" ht="12.75">
      <c r="D125" s="10"/>
      <c r="E125" s="10"/>
      <c r="F125" s="34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9"/>
      <c r="AN125" s="10"/>
      <c r="AO125" s="10"/>
      <c r="AP125" s="10"/>
      <c r="AQ125" s="10"/>
      <c r="AR125" s="10"/>
      <c r="AS125" s="10"/>
      <c r="AT125" s="10"/>
      <c r="AU125" s="10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</row>
    <row r="126" spans="4:93" ht="12.75">
      <c r="D126" s="10"/>
      <c r="E126" s="10"/>
      <c r="F126" s="34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9"/>
      <c r="AN126" s="10"/>
      <c r="AO126" s="10"/>
      <c r="AP126" s="10"/>
      <c r="AQ126" s="10"/>
      <c r="AR126" s="10"/>
      <c r="AS126" s="10"/>
      <c r="AT126" s="10"/>
      <c r="AU126" s="10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</row>
    <row r="127" spans="4:93" ht="12.75">
      <c r="D127" s="10"/>
      <c r="E127" s="10"/>
      <c r="F127" s="34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9"/>
      <c r="AN127" s="10"/>
      <c r="AO127" s="10"/>
      <c r="AP127" s="10"/>
      <c r="AQ127" s="10"/>
      <c r="AR127" s="10"/>
      <c r="AS127" s="10"/>
      <c r="AT127" s="10"/>
      <c r="AU127" s="10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</row>
    <row r="128" spans="4:93" ht="12.75">
      <c r="D128" s="10"/>
      <c r="E128" s="10"/>
      <c r="F128" s="34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9"/>
      <c r="AN128" s="10"/>
      <c r="AO128" s="10"/>
      <c r="AP128" s="10"/>
      <c r="AQ128" s="10"/>
      <c r="AR128" s="10"/>
      <c r="AS128" s="10"/>
      <c r="AT128" s="10"/>
      <c r="AU128" s="10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</row>
    <row r="129" spans="4:93" ht="12.75">
      <c r="D129" s="10"/>
      <c r="E129" s="10"/>
      <c r="F129" s="34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9"/>
      <c r="AN129" s="10"/>
      <c r="AO129" s="10"/>
      <c r="AP129" s="10"/>
      <c r="AQ129" s="10"/>
      <c r="AR129" s="10"/>
      <c r="AS129" s="10"/>
      <c r="AT129" s="10"/>
      <c r="AU129" s="10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</row>
    <row r="130" spans="4:93" ht="12.75">
      <c r="D130" s="10"/>
      <c r="E130" s="10"/>
      <c r="F130" s="34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9"/>
      <c r="AN130" s="10"/>
      <c r="AO130" s="10"/>
      <c r="AP130" s="10"/>
      <c r="AQ130" s="10"/>
      <c r="AR130" s="10"/>
      <c r="AS130" s="10"/>
      <c r="AT130" s="10"/>
      <c r="AU130" s="10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</row>
    <row r="131" spans="4:93" ht="12.75">
      <c r="D131" s="10"/>
      <c r="E131" s="10"/>
      <c r="F131" s="34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9"/>
      <c r="AN131" s="10"/>
      <c r="AO131" s="10"/>
      <c r="AP131" s="10"/>
      <c r="AQ131" s="10"/>
      <c r="AR131" s="10"/>
      <c r="AS131" s="10"/>
      <c r="AT131" s="10"/>
      <c r="AU131" s="10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</row>
    <row r="132" spans="4:93" ht="12.75">
      <c r="D132" s="10"/>
      <c r="E132" s="10"/>
      <c r="F132" s="34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9"/>
      <c r="AN132" s="10"/>
      <c r="AO132" s="10"/>
      <c r="AP132" s="10"/>
      <c r="AQ132" s="10"/>
      <c r="AR132" s="10"/>
      <c r="AS132" s="10"/>
      <c r="AT132" s="10"/>
      <c r="AU132" s="10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</row>
    <row r="133" spans="4:93" ht="12.75">
      <c r="D133" s="10"/>
      <c r="E133" s="10"/>
      <c r="F133" s="34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9"/>
      <c r="AN133" s="10"/>
      <c r="AO133" s="10"/>
      <c r="AP133" s="10"/>
      <c r="AQ133" s="10"/>
      <c r="AR133" s="10"/>
      <c r="AS133" s="10"/>
      <c r="AT133" s="10"/>
      <c r="AU133" s="10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</row>
    <row r="134" spans="4:93" ht="12.75">
      <c r="D134" s="10"/>
      <c r="E134" s="10"/>
      <c r="F134" s="34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9"/>
      <c r="AN134" s="10"/>
      <c r="AO134" s="10"/>
      <c r="AP134" s="10"/>
      <c r="AQ134" s="10"/>
      <c r="AR134" s="10"/>
      <c r="AS134" s="10"/>
      <c r="AT134" s="10"/>
      <c r="AU134" s="10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</row>
    <row r="135" spans="4:93" ht="12.75">
      <c r="D135" s="10"/>
      <c r="E135" s="10"/>
      <c r="F135" s="34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9"/>
      <c r="AN135" s="10"/>
      <c r="AO135" s="10"/>
      <c r="AP135" s="10"/>
      <c r="AQ135" s="10"/>
      <c r="AR135" s="10"/>
      <c r="AS135" s="10"/>
      <c r="AT135" s="10"/>
      <c r="AU135" s="10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</row>
    <row r="136" spans="4:93" ht="12.75">
      <c r="D136" s="10"/>
      <c r="E136" s="10"/>
      <c r="F136" s="34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9"/>
      <c r="AN136" s="10"/>
      <c r="AO136" s="10"/>
      <c r="AP136" s="10"/>
      <c r="AQ136" s="10"/>
      <c r="AR136" s="10"/>
      <c r="AS136" s="10"/>
      <c r="AT136" s="10"/>
      <c r="AU136" s="10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</row>
    <row r="137" spans="4:93" ht="12.75">
      <c r="D137" s="10"/>
      <c r="E137" s="10"/>
      <c r="F137" s="34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9"/>
      <c r="AN137" s="10"/>
      <c r="AO137" s="10"/>
      <c r="AP137" s="10"/>
      <c r="AQ137" s="10"/>
      <c r="AR137" s="10"/>
      <c r="AS137" s="10"/>
      <c r="AT137" s="10"/>
      <c r="AU137" s="10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</row>
    <row r="138" spans="4:93" ht="12.75">
      <c r="D138" s="10"/>
      <c r="E138" s="10"/>
      <c r="F138" s="34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9"/>
      <c r="AN138" s="10"/>
      <c r="AO138" s="10"/>
      <c r="AP138" s="10"/>
      <c r="AQ138" s="10"/>
      <c r="AR138" s="10"/>
      <c r="AS138" s="10"/>
      <c r="AT138" s="10"/>
      <c r="AU138" s="10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</row>
    <row r="139" spans="4:93" ht="12.75">
      <c r="D139" s="10"/>
      <c r="E139" s="10"/>
      <c r="F139" s="34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9"/>
      <c r="AN139" s="10"/>
      <c r="AO139" s="10"/>
      <c r="AP139" s="10"/>
      <c r="AQ139" s="10"/>
      <c r="AR139" s="10"/>
      <c r="AS139" s="10"/>
      <c r="AT139" s="10"/>
      <c r="AU139" s="10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</row>
    <row r="140" spans="4:93" ht="12.75">
      <c r="D140" s="10"/>
      <c r="E140" s="10"/>
      <c r="F140" s="34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9"/>
      <c r="AN140" s="10"/>
      <c r="AO140" s="10"/>
      <c r="AP140" s="10"/>
      <c r="AQ140" s="10"/>
      <c r="AR140" s="10"/>
      <c r="AS140" s="10"/>
      <c r="AT140" s="10"/>
      <c r="AU140" s="10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</row>
    <row r="141" spans="4:93" ht="12.75">
      <c r="D141" s="10"/>
      <c r="E141" s="10"/>
      <c r="F141" s="34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9"/>
      <c r="AN141" s="10"/>
      <c r="AO141" s="10"/>
      <c r="AP141" s="10"/>
      <c r="AQ141" s="10"/>
      <c r="AR141" s="10"/>
      <c r="AS141" s="10"/>
      <c r="AT141" s="10"/>
      <c r="AU141" s="10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</row>
    <row r="142" spans="4:93" ht="12.75">
      <c r="D142" s="10"/>
      <c r="E142" s="10"/>
      <c r="F142" s="34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9"/>
      <c r="AN142" s="10"/>
      <c r="AO142" s="10"/>
      <c r="AP142" s="10"/>
      <c r="AQ142" s="10"/>
      <c r="AR142" s="10"/>
      <c r="AS142" s="10"/>
      <c r="AT142" s="10"/>
      <c r="AU142" s="10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</row>
    <row r="143" spans="4:93" ht="12.75">
      <c r="D143" s="10"/>
      <c r="E143" s="10"/>
      <c r="F143" s="34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9"/>
      <c r="AN143" s="10"/>
      <c r="AO143" s="10"/>
      <c r="AP143" s="10"/>
      <c r="AQ143" s="10"/>
      <c r="AR143" s="10"/>
      <c r="AS143" s="10"/>
      <c r="AT143" s="10"/>
      <c r="AU143" s="10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</row>
    <row r="144" spans="4:93" ht="12.75">
      <c r="D144" s="10"/>
      <c r="E144" s="10"/>
      <c r="F144" s="34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9"/>
      <c r="AN144" s="10"/>
      <c r="AO144" s="10"/>
      <c r="AP144" s="10"/>
      <c r="AQ144" s="10"/>
      <c r="AR144" s="10"/>
      <c r="AS144" s="10"/>
      <c r="AT144" s="10"/>
      <c r="AU144" s="10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</row>
    <row r="145" spans="4:93" ht="12.75">
      <c r="D145" s="10"/>
      <c r="E145" s="10"/>
      <c r="F145" s="34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9"/>
      <c r="AN145" s="10"/>
      <c r="AO145" s="10"/>
      <c r="AP145" s="10"/>
      <c r="AQ145" s="10"/>
      <c r="AR145" s="10"/>
      <c r="AS145" s="10"/>
      <c r="AT145" s="10"/>
      <c r="AU145" s="10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</row>
    <row r="146" spans="4:93" ht="12.75">
      <c r="D146" s="10"/>
      <c r="E146" s="10"/>
      <c r="F146" s="34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9"/>
      <c r="AN146" s="10"/>
      <c r="AO146" s="10"/>
      <c r="AP146" s="10"/>
      <c r="AQ146" s="10"/>
      <c r="AR146" s="10"/>
      <c r="AS146" s="10"/>
      <c r="AT146" s="10"/>
      <c r="AU146" s="10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</row>
    <row r="147" spans="4:93" ht="12.75">
      <c r="D147" s="10"/>
      <c r="E147" s="10"/>
      <c r="F147" s="34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9"/>
      <c r="AN147" s="10"/>
      <c r="AO147" s="10"/>
      <c r="AP147" s="10"/>
      <c r="AQ147" s="10"/>
      <c r="AR147" s="10"/>
      <c r="AS147" s="10"/>
      <c r="AT147" s="10"/>
      <c r="AU147" s="10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</row>
    <row r="148" spans="4:93" ht="12.75">
      <c r="D148" s="10"/>
      <c r="E148" s="10"/>
      <c r="F148" s="34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9"/>
      <c r="AN148" s="10"/>
      <c r="AO148" s="10"/>
      <c r="AP148" s="10"/>
      <c r="AQ148" s="10"/>
      <c r="AR148" s="10"/>
      <c r="AS148" s="10"/>
      <c r="AT148" s="10"/>
      <c r="AU148" s="10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</row>
    <row r="149" spans="4:93" ht="12.75">
      <c r="D149" s="10"/>
      <c r="E149" s="10"/>
      <c r="F149" s="34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9"/>
      <c r="AN149" s="10"/>
      <c r="AO149" s="10"/>
      <c r="AP149" s="10"/>
      <c r="AQ149" s="10"/>
      <c r="AR149" s="10"/>
      <c r="AS149" s="10"/>
      <c r="AT149" s="10"/>
      <c r="AU149" s="10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</row>
    <row r="150" spans="4:93" ht="12.75">
      <c r="D150" s="10"/>
      <c r="E150" s="10"/>
      <c r="F150" s="34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9"/>
      <c r="AN150" s="10"/>
      <c r="AO150" s="10"/>
      <c r="AP150" s="10"/>
      <c r="AQ150" s="10"/>
      <c r="AR150" s="10"/>
      <c r="AS150" s="10"/>
      <c r="AT150" s="10"/>
      <c r="AU150" s="10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</row>
    <row r="151" spans="4:93" ht="12.75">
      <c r="D151" s="10"/>
      <c r="E151" s="10"/>
      <c r="F151" s="34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9"/>
      <c r="AN151" s="10"/>
      <c r="AO151" s="10"/>
      <c r="AP151" s="10"/>
      <c r="AQ151" s="10"/>
      <c r="AR151" s="10"/>
      <c r="AS151" s="10"/>
      <c r="AT151" s="10"/>
      <c r="AU151" s="10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</row>
    <row r="152" spans="4:93" ht="12.75">
      <c r="D152" s="10"/>
      <c r="E152" s="10"/>
      <c r="F152" s="34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9"/>
      <c r="AN152" s="10"/>
      <c r="AO152" s="10"/>
      <c r="AP152" s="10"/>
      <c r="AQ152" s="10"/>
      <c r="AR152" s="10"/>
      <c r="AS152" s="10"/>
      <c r="AT152" s="10"/>
      <c r="AU152" s="10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</row>
    <row r="153" spans="4:93" ht="12.75">
      <c r="D153" s="10"/>
      <c r="E153" s="10"/>
      <c r="F153" s="34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9"/>
      <c r="AN153" s="10"/>
      <c r="AO153" s="10"/>
      <c r="AP153" s="10"/>
      <c r="AQ153" s="10"/>
      <c r="AR153" s="10"/>
      <c r="AS153" s="10"/>
      <c r="AT153" s="10"/>
      <c r="AU153" s="10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</row>
    <row r="154" spans="4:93" ht="12.75">
      <c r="D154" s="10"/>
      <c r="E154" s="10"/>
      <c r="F154" s="34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9"/>
      <c r="AN154" s="10"/>
      <c r="AO154" s="10"/>
      <c r="AP154" s="10"/>
      <c r="AQ154" s="10"/>
      <c r="AR154" s="10"/>
      <c r="AS154" s="10"/>
      <c r="AT154" s="10"/>
      <c r="AU154" s="10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</row>
    <row r="155" spans="4:93" ht="12.75">
      <c r="D155" s="10"/>
      <c r="E155" s="10"/>
      <c r="F155" s="34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9"/>
      <c r="AN155" s="10"/>
      <c r="AO155" s="10"/>
      <c r="AP155" s="10"/>
      <c r="AQ155" s="10"/>
      <c r="AR155" s="10"/>
      <c r="AS155" s="10"/>
      <c r="AT155" s="10"/>
      <c r="AU155" s="10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</row>
    <row r="156" spans="4:93" ht="12.75">
      <c r="D156" s="10"/>
      <c r="E156" s="10"/>
      <c r="F156" s="34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9"/>
      <c r="AN156" s="10"/>
      <c r="AO156" s="10"/>
      <c r="AP156" s="10"/>
      <c r="AQ156" s="10"/>
      <c r="AR156" s="10"/>
      <c r="AS156" s="10"/>
      <c r="AT156" s="10"/>
      <c r="AU156" s="10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</row>
    <row r="157" spans="4:93" ht="12.75">
      <c r="D157" s="10"/>
      <c r="E157" s="10"/>
      <c r="F157" s="34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9"/>
      <c r="AN157" s="10"/>
      <c r="AO157" s="10"/>
      <c r="AP157" s="10"/>
      <c r="AQ157" s="10"/>
      <c r="AR157" s="10"/>
      <c r="AS157" s="10"/>
      <c r="AT157" s="10"/>
      <c r="AU157" s="10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</row>
    <row r="158" spans="4:93" ht="12.75">
      <c r="D158" s="10"/>
      <c r="E158" s="10"/>
      <c r="F158" s="34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9"/>
      <c r="AN158" s="10"/>
      <c r="AO158" s="10"/>
      <c r="AP158" s="10"/>
      <c r="AQ158" s="10"/>
      <c r="AR158" s="10"/>
      <c r="AS158" s="10"/>
      <c r="AT158" s="10"/>
      <c r="AU158" s="10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</row>
    <row r="159" spans="4:93" ht="12.75">
      <c r="D159" s="10"/>
      <c r="E159" s="10"/>
      <c r="F159" s="34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9"/>
      <c r="AN159" s="10"/>
      <c r="AO159" s="10"/>
      <c r="AP159" s="10"/>
      <c r="AQ159" s="10"/>
      <c r="AR159" s="10"/>
      <c r="AS159" s="10"/>
      <c r="AT159" s="10"/>
      <c r="AU159" s="10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</row>
    <row r="160" spans="4:93" ht="12.75">
      <c r="D160" s="10"/>
      <c r="E160" s="10"/>
      <c r="F160" s="34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9"/>
      <c r="AN160" s="10"/>
      <c r="AO160" s="10"/>
      <c r="AP160" s="10"/>
      <c r="AQ160" s="10"/>
      <c r="AR160" s="10"/>
      <c r="AS160" s="10"/>
      <c r="AT160" s="10"/>
      <c r="AU160" s="10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</row>
    <row r="161" spans="4:93" ht="12.75">
      <c r="D161" s="10"/>
      <c r="E161" s="10"/>
      <c r="F161" s="34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9"/>
      <c r="AN161" s="10"/>
      <c r="AO161" s="10"/>
      <c r="AP161" s="10"/>
      <c r="AQ161" s="10"/>
      <c r="AR161" s="10"/>
      <c r="AS161" s="10"/>
      <c r="AT161" s="10"/>
      <c r="AU161" s="10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</row>
    <row r="162" spans="4:93" ht="12.75">
      <c r="D162" s="10"/>
      <c r="E162" s="10"/>
      <c r="F162" s="34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9"/>
      <c r="AN162" s="10"/>
      <c r="AO162" s="10"/>
      <c r="AP162" s="10"/>
      <c r="AQ162" s="10"/>
      <c r="AR162" s="10"/>
      <c r="AS162" s="10"/>
      <c r="AT162" s="10"/>
      <c r="AU162" s="10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</row>
    <row r="163" spans="4:93" ht="12.75">
      <c r="D163" s="10"/>
      <c r="E163" s="10"/>
      <c r="F163" s="34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9"/>
      <c r="AN163" s="10"/>
      <c r="AO163" s="10"/>
      <c r="AP163" s="10"/>
      <c r="AQ163" s="10"/>
      <c r="AR163" s="10"/>
      <c r="AS163" s="10"/>
      <c r="AT163" s="10"/>
      <c r="AU163" s="10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</row>
    <row r="164" spans="4:93" ht="12.75">
      <c r="D164" s="10"/>
      <c r="E164" s="10"/>
      <c r="F164" s="34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9"/>
      <c r="AN164" s="10"/>
      <c r="AO164" s="10"/>
      <c r="AP164" s="10"/>
      <c r="AQ164" s="10"/>
      <c r="AR164" s="10"/>
      <c r="AS164" s="10"/>
      <c r="AT164" s="10"/>
      <c r="AU164" s="10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</row>
    <row r="165" spans="4:93" ht="12.75">
      <c r="D165" s="10"/>
      <c r="E165" s="10"/>
      <c r="F165" s="34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9"/>
      <c r="AN165" s="10"/>
      <c r="AO165" s="10"/>
      <c r="AP165" s="10"/>
      <c r="AQ165" s="10"/>
      <c r="AR165" s="10"/>
      <c r="AS165" s="10"/>
      <c r="AT165" s="10"/>
      <c r="AU165" s="10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</row>
    <row r="166" spans="4:93" ht="12.75">
      <c r="D166" s="10"/>
      <c r="E166" s="10"/>
      <c r="F166" s="34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9"/>
      <c r="AN166" s="10"/>
      <c r="AO166" s="10"/>
      <c r="AP166" s="10"/>
      <c r="AQ166" s="10"/>
      <c r="AR166" s="10"/>
      <c r="AS166" s="10"/>
      <c r="AT166" s="10"/>
      <c r="AU166" s="10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</row>
    <row r="167" spans="4:93" ht="12.75">
      <c r="D167" s="10"/>
      <c r="E167" s="10"/>
      <c r="F167" s="34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9"/>
      <c r="AN167" s="10"/>
      <c r="AO167" s="10"/>
      <c r="AP167" s="10"/>
      <c r="AQ167" s="10"/>
      <c r="AR167" s="10"/>
      <c r="AS167" s="10"/>
      <c r="AT167" s="10"/>
      <c r="AU167" s="10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</row>
    <row r="168" spans="4:93" ht="12.75">
      <c r="D168" s="10"/>
      <c r="E168" s="10"/>
      <c r="F168" s="34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9"/>
      <c r="AN168" s="10"/>
      <c r="AO168" s="10"/>
      <c r="AP168" s="10"/>
      <c r="AQ168" s="10"/>
      <c r="AR168" s="10"/>
      <c r="AS168" s="10"/>
      <c r="AT168" s="10"/>
      <c r="AU168" s="10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</row>
    <row r="169" spans="4:93" ht="12.75">
      <c r="D169" s="10"/>
      <c r="E169" s="10"/>
      <c r="F169" s="34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9"/>
      <c r="AN169" s="10"/>
      <c r="AO169" s="10"/>
      <c r="AP169" s="10"/>
      <c r="AQ169" s="10"/>
      <c r="AR169" s="10"/>
      <c r="AS169" s="10"/>
      <c r="AT169" s="10"/>
      <c r="AU169" s="10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</row>
    <row r="170" spans="4:93" ht="12.75">
      <c r="D170" s="10"/>
      <c r="E170" s="10"/>
      <c r="F170" s="34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9"/>
      <c r="AN170" s="10"/>
      <c r="AO170" s="10"/>
      <c r="AP170" s="10"/>
      <c r="AQ170" s="10"/>
      <c r="AR170" s="10"/>
      <c r="AS170" s="10"/>
      <c r="AT170" s="10"/>
      <c r="AU170" s="10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</row>
    <row r="171" spans="4:93" ht="12.75">
      <c r="D171" s="10"/>
      <c r="E171" s="10"/>
      <c r="F171" s="34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9"/>
      <c r="AN171" s="10"/>
      <c r="AO171" s="10"/>
      <c r="AP171" s="10"/>
      <c r="AQ171" s="10"/>
      <c r="AR171" s="10"/>
      <c r="AS171" s="10"/>
      <c r="AT171" s="10"/>
      <c r="AU171" s="10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</row>
    <row r="172" spans="4:93" ht="12.75">
      <c r="D172" s="10"/>
      <c r="E172" s="10"/>
      <c r="F172" s="34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9"/>
      <c r="AN172" s="10"/>
      <c r="AO172" s="10"/>
      <c r="AP172" s="10"/>
      <c r="AQ172" s="10"/>
      <c r="AR172" s="10"/>
      <c r="AS172" s="10"/>
      <c r="AT172" s="10"/>
      <c r="AU172" s="10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</row>
    <row r="173" spans="4:93" ht="12.75">
      <c r="D173" s="10"/>
      <c r="E173" s="10"/>
      <c r="F173" s="34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9"/>
      <c r="AN173" s="10"/>
      <c r="AO173" s="10"/>
      <c r="AP173" s="10"/>
      <c r="AQ173" s="10"/>
      <c r="AR173" s="10"/>
      <c r="AS173" s="10"/>
      <c r="AT173" s="10"/>
      <c r="AU173" s="10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</row>
    <row r="174" spans="4:93" ht="12.75">
      <c r="D174" s="10"/>
      <c r="E174" s="10"/>
      <c r="F174" s="34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9"/>
      <c r="AN174" s="10"/>
      <c r="AO174" s="10"/>
      <c r="AP174" s="10"/>
      <c r="AQ174" s="10"/>
      <c r="AR174" s="10"/>
      <c r="AS174" s="10"/>
      <c r="AT174" s="10"/>
      <c r="AU174" s="10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</row>
    <row r="175" spans="4:93" ht="12.75">
      <c r="D175" s="10"/>
      <c r="E175" s="10"/>
      <c r="F175" s="34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9"/>
      <c r="AN175" s="10"/>
      <c r="AO175" s="10"/>
      <c r="AP175" s="10"/>
      <c r="AQ175" s="10"/>
      <c r="AR175" s="10"/>
      <c r="AS175" s="10"/>
      <c r="AT175" s="10"/>
      <c r="AU175" s="10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</row>
    <row r="176" spans="4:93" ht="12.75">
      <c r="D176" s="10"/>
      <c r="E176" s="10"/>
      <c r="F176" s="34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9"/>
      <c r="AN176" s="10"/>
      <c r="AO176" s="10"/>
      <c r="AP176" s="10"/>
      <c r="AQ176" s="10"/>
      <c r="AR176" s="10"/>
      <c r="AS176" s="10"/>
      <c r="AT176" s="10"/>
      <c r="AU176" s="10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</row>
    <row r="177" spans="4:93" ht="12.75">
      <c r="D177" s="10"/>
      <c r="E177" s="10"/>
      <c r="F177" s="34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9"/>
      <c r="AN177" s="10"/>
      <c r="AO177" s="10"/>
      <c r="AP177" s="10"/>
      <c r="AQ177" s="10"/>
      <c r="AR177" s="10"/>
      <c r="AS177" s="10"/>
      <c r="AT177" s="10"/>
      <c r="AU177" s="10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</row>
    <row r="178" spans="4:93" ht="12.75">
      <c r="D178" s="10"/>
      <c r="E178" s="10"/>
      <c r="F178" s="34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9"/>
      <c r="AN178" s="10"/>
      <c r="AO178" s="10"/>
      <c r="AP178" s="10"/>
      <c r="AQ178" s="10"/>
      <c r="AR178" s="10"/>
      <c r="AS178" s="10"/>
      <c r="AT178" s="10"/>
      <c r="AU178" s="10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</row>
    <row r="179" spans="4:93" ht="12.75">
      <c r="D179" s="10"/>
      <c r="E179" s="10"/>
      <c r="F179" s="34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9"/>
      <c r="AN179" s="10"/>
      <c r="AO179" s="10"/>
      <c r="AP179" s="10"/>
      <c r="AQ179" s="10"/>
      <c r="AR179" s="10"/>
      <c r="AS179" s="10"/>
      <c r="AT179" s="10"/>
      <c r="AU179" s="10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</row>
    <row r="180" spans="4:93" ht="12.75">
      <c r="D180" s="10"/>
      <c r="E180" s="10"/>
      <c r="F180" s="34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9"/>
      <c r="AN180" s="10"/>
      <c r="AO180" s="10"/>
      <c r="AP180" s="10"/>
      <c r="AQ180" s="10"/>
      <c r="AR180" s="10"/>
      <c r="AS180" s="10"/>
      <c r="AT180" s="10"/>
      <c r="AU180" s="10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</row>
    <row r="181" spans="4:93" ht="12.75">
      <c r="D181" s="10"/>
      <c r="E181" s="10"/>
      <c r="F181" s="34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9"/>
      <c r="AN181" s="10"/>
      <c r="AO181" s="10"/>
      <c r="AP181" s="10"/>
      <c r="AQ181" s="10"/>
      <c r="AR181" s="10"/>
      <c r="AS181" s="10"/>
      <c r="AT181" s="10"/>
      <c r="AU181" s="10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</row>
    <row r="182" spans="4:93" ht="12.75">
      <c r="D182" s="10"/>
      <c r="E182" s="10"/>
      <c r="F182" s="34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9"/>
      <c r="AN182" s="10"/>
      <c r="AO182" s="10"/>
      <c r="AP182" s="10"/>
      <c r="AQ182" s="10"/>
      <c r="AR182" s="10"/>
      <c r="AS182" s="10"/>
      <c r="AT182" s="10"/>
      <c r="AU182" s="10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</row>
    <row r="183" spans="4:93" ht="12.75">
      <c r="D183" s="10"/>
      <c r="E183" s="10"/>
      <c r="F183" s="34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9"/>
      <c r="AN183" s="10"/>
      <c r="AO183" s="10"/>
      <c r="AP183" s="10"/>
      <c r="AQ183" s="10"/>
      <c r="AR183" s="10"/>
      <c r="AS183" s="10"/>
      <c r="AT183" s="10"/>
      <c r="AU183" s="10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</row>
    <row r="184" spans="4:93" ht="12.75">
      <c r="D184" s="10"/>
      <c r="E184" s="10"/>
      <c r="F184" s="34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9"/>
      <c r="AN184" s="10"/>
      <c r="AO184" s="10"/>
      <c r="AP184" s="10"/>
      <c r="AQ184" s="10"/>
      <c r="AR184" s="10"/>
      <c r="AS184" s="10"/>
      <c r="AT184" s="10"/>
      <c r="AU184" s="10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</row>
    <row r="185" spans="4:93" ht="12.75">
      <c r="D185" s="10"/>
      <c r="E185" s="10"/>
      <c r="F185" s="34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9"/>
      <c r="AN185" s="10"/>
      <c r="AO185" s="10"/>
      <c r="AP185" s="10"/>
      <c r="AQ185" s="10"/>
      <c r="AR185" s="10"/>
      <c r="AS185" s="10"/>
      <c r="AT185" s="10"/>
      <c r="AU185" s="10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</row>
    <row r="186" spans="4:93" ht="12.75">
      <c r="D186" s="10"/>
      <c r="E186" s="10"/>
      <c r="F186" s="34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9"/>
      <c r="AN186" s="10"/>
      <c r="AO186" s="10"/>
      <c r="AP186" s="10"/>
      <c r="AQ186" s="10"/>
      <c r="AR186" s="10"/>
      <c r="AS186" s="10"/>
      <c r="AT186" s="10"/>
      <c r="AU186" s="10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</row>
    <row r="187" spans="4:93" ht="12.75">
      <c r="D187" s="10"/>
      <c r="E187" s="10"/>
      <c r="F187" s="34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9"/>
      <c r="AN187" s="10"/>
      <c r="AO187" s="10"/>
      <c r="AP187" s="10"/>
      <c r="AQ187" s="10"/>
      <c r="AR187" s="10"/>
      <c r="AS187" s="10"/>
      <c r="AT187" s="10"/>
      <c r="AU187" s="10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</row>
    <row r="188" spans="4:93" ht="12.75">
      <c r="D188" s="10"/>
      <c r="E188" s="10"/>
      <c r="F188" s="34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9"/>
      <c r="AN188" s="10"/>
      <c r="AO188" s="10"/>
      <c r="AP188" s="10"/>
      <c r="AQ188" s="10"/>
      <c r="AR188" s="10"/>
      <c r="AS188" s="10"/>
      <c r="AT188" s="10"/>
      <c r="AU188" s="10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</row>
    <row r="189" spans="4:93" ht="12.75">
      <c r="D189" s="10"/>
      <c r="E189" s="10"/>
      <c r="F189" s="34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9"/>
      <c r="AN189" s="10"/>
      <c r="AO189" s="10"/>
      <c r="AP189" s="10"/>
      <c r="AQ189" s="10"/>
      <c r="AR189" s="10"/>
      <c r="AS189" s="10"/>
      <c r="AT189" s="10"/>
      <c r="AU189" s="10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</row>
    <row r="190" spans="4:93" ht="12.75">
      <c r="D190" s="10"/>
      <c r="E190" s="10"/>
      <c r="F190" s="34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9"/>
      <c r="AN190" s="10"/>
      <c r="AO190" s="10"/>
      <c r="AP190" s="10"/>
      <c r="AQ190" s="10"/>
      <c r="AR190" s="10"/>
      <c r="AS190" s="10"/>
      <c r="AT190" s="10"/>
      <c r="AU190" s="10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</row>
    <row r="191" spans="4:93" ht="12.75">
      <c r="D191" s="10"/>
      <c r="E191" s="10"/>
      <c r="F191" s="34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9"/>
      <c r="AN191" s="10"/>
      <c r="AO191" s="10"/>
      <c r="AP191" s="10"/>
      <c r="AQ191" s="10"/>
      <c r="AR191" s="10"/>
      <c r="AS191" s="10"/>
      <c r="AT191" s="10"/>
      <c r="AU191" s="10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</row>
    <row r="192" spans="4:93" ht="12.75">
      <c r="D192" s="10"/>
      <c r="E192" s="10"/>
      <c r="F192" s="34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9"/>
      <c r="AN192" s="10"/>
      <c r="AO192" s="10"/>
      <c r="AP192" s="10"/>
      <c r="AQ192" s="10"/>
      <c r="AR192" s="10"/>
      <c r="AS192" s="10"/>
      <c r="AT192" s="10"/>
      <c r="AU192" s="10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</row>
    <row r="193" spans="4:93" ht="12.75">
      <c r="D193" s="10"/>
      <c r="E193" s="10"/>
      <c r="F193" s="34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9"/>
      <c r="AN193" s="10"/>
      <c r="AO193" s="10"/>
      <c r="AP193" s="10"/>
      <c r="AQ193" s="10"/>
      <c r="AR193" s="10"/>
      <c r="AS193" s="10"/>
      <c r="AT193" s="10"/>
      <c r="AU193" s="10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</row>
    <row r="194" spans="4:93" ht="12.75">
      <c r="D194" s="10"/>
      <c r="E194" s="10"/>
      <c r="F194" s="34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9"/>
      <c r="AN194" s="10"/>
      <c r="AO194" s="10"/>
      <c r="AP194" s="10"/>
      <c r="AQ194" s="10"/>
      <c r="AR194" s="10"/>
      <c r="AS194" s="10"/>
      <c r="AT194" s="10"/>
      <c r="AU194" s="10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</row>
    <row r="195" spans="4:93" ht="12.75">
      <c r="D195" s="10"/>
      <c r="E195" s="10"/>
      <c r="F195" s="34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9"/>
      <c r="AN195" s="10"/>
      <c r="AO195" s="10"/>
      <c r="AP195" s="10"/>
      <c r="AQ195" s="10"/>
      <c r="AR195" s="10"/>
      <c r="AS195" s="10"/>
      <c r="AT195" s="10"/>
      <c r="AU195" s="10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</row>
    <row r="196" spans="4:93" ht="12.75">
      <c r="D196" s="10"/>
      <c r="E196" s="10"/>
      <c r="F196" s="34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9"/>
      <c r="AN196" s="10"/>
      <c r="AO196" s="10"/>
      <c r="AP196" s="10"/>
      <c r="AQ196" s="10"/>
      <c r="AR196" s="10"/>
      <c r="AS196" s="10"/>
      <c r="AT196" s="10"/>
      <c r="AU196" s="10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</row>
    <row r="197" spans="4:93" ht="12.75">
      <c r="D197" s="10"/>
      <c r="E197" s="10"/>
      <c r="F197" s="34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9"/>
      <c r="AN197" s="10"/>
      <c r="AO197" s="10"/>
      <c r="AP197" s="10"/>
      <c r="AQ197" s="10"/>
      <c r="AR197" s="10"/>
      <c r="AS197" s="10"/>
      <c r="AT197" s="10"/>
      <c r="AU197" s="10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</row>
    <row r="198" spans="4:93" ht="12.75">
      <c r="D198" s="10"/>
      <c r="E198" s="10"/>
      <c r="F198" s="34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9"/>
      <c r="AN198" s="10"/>
      <c r="AO198" s="10"/>
      <c r="AP198" s="10"/>
      <c r="AQ198" s="10"/>
      <c r="AR198" s="10"/>
      <c r="AS198" s="10"/>
      <c r="AT198" s="10"/>
      <c r="AU198" s="10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</row>
    <row r="199" spans="4:93" ht="12.75">
      <c r="D199" s="10"/>
      <c r="E199" s="10"/>
      <c r="F199" s="34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9"/>
      <c r="AN199" s="10"/>
      <c r="AO199" s="10"/>
      <c r="AP199" s="10"/>
      <c r="AQ199" s="10"/>
      <c r="AR199" s="10"/>
      <c r="AS199" s="10"/>
      <c r="AT199" s="10"/>
      <c r="AU199" s="10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</row>
    <row r="200" spans="4:93" ht="12.75">
      <c r="D200" s="10"/>
      <c r="E200" s="10"/>
      <c r="F200" s="34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9"/>
      <c r="AN200" s="10"/>
      <c r="AO200" s="10"/>
      <c r="AP200" s="10"/>
      <c r="AQ200" s="10"/>
      <c r="AR200" s="10"/>
      <c r="AS200" s="10"/>
      <c r="AT200" s="10"/>
      <c r="AU200" s="10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</row>
    <row r="201" spans="4:93" ht="12.75">
      <c r="D201" s="10"/>
      <c r="E201" s="10"/>
      <c r="F201" s="34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9"/>
      <c r="AN201" s="10"/>
      <c r="AO201" s="10"/>
      <c r="AP201" s="10"/>
      <c r="AQ201" s="10"/>
      <c r="AR201" s="10"/>
      <c r="AS201" s="10"/>
      <c r="AT201" s="10"/>
      <c r="AU201" s="10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</row>
    <row r="202" spans="4:93" ht="12.75">
      <c r="D202" s="10"/>
      <c r="E202" s="10"/>
      <c r="F202" s="34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9"/>
      <c r="AN202" s="10"/>
      <c r="AO202" s="10"/>
      <c r="AP202" s="10"/>
      <c r="AQ202" s="10"/>
      <c r="AR202" s="10"/>
      <c r="AS202" s="10"/>
      <c r="AT202" s="10"/>
      <c r="AU202" s="10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</row>
    <row r="203" spans="4:93" ht="12.75">
      <c r="D203" s="10"/>
      <c r="E203" s="10"/>
      <c r="F203" s="34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9"/>
      <c r="AN203" s="10"/>
      <c r="AO203" s="10"/>
      <c r="AP203" s="10"/>
      <c r="AQ203" s="10"/>
      <c r="AR203" s="10"/>
      <c r="AS203" s="10"/>
      <c r="AT203" s="10"/>
      <c r="AU203" s="10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</row>
    <row r="204" spans="4:93" ht="12.75">
      <c r="D204" s="10"/>
      <c r="E204" s="10"/>
      <c r="F204" s="34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9"/>
      <c r="AN204" s="10"/>
      <c r="AO204" s="10"/>
      <c r="AP204" s="10"/>
      <c r="AQ204" s="10"/>
      <c r="AR204" s="10"/>
      <c r="AS204" s="10"/>
      <c r="AT204" s="10"/>
      <c r="AU204" s="10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</row>
    <row r="205" spans="4:93" ht="12.75">
      <c r="D205" s="10"/>
      <c r="E205" s="10"/>
      <c r="F205" s="34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9"/>
      <c r="AN205" s="10"/>
      <c r="AO205" s="10"/>
      <c r="AP205" s="10"/>
      <c r="AQ205" s="10"/>
      <c r="AR205" s="10"/>
      <c r="AS205" s="10"/>
      <c r="AT205" s="10"/>
      <c r="AU205" s="10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</row>
    <row r="206" spans="4:93" ht="12.75">
      <c r="D206" s="10"/>
      <c r="E206" s="10"/>
      <c r="F206" s="34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9"/>
      <c r="AN206" s="10"/>
      <c r="AO206" s="10"/>
      <c r="AP206" s="10"/>
      <c r="AQ206" s="10"/>
      <c r="AR206" s="10"/>
      <c r="AS206" s="10"/>
      <c r="AT206" s="10"/>
      <c r="AU206" s="10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</row>
    <row r="207" spans="4:93" ht="12.75">
      <c r="D207" s="10"/>
      <c r="E207" s="10"/>
      <c r="F207" s="34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9"/>
      <c r="AN207" s="10"/>
      <c r="AO207" s="10"/>
      <c r="AP207" s="10"/>
      <c r="AQ207" s="10"/>
      <c r="AR207" s="10"/>
      <c r="AS207" s="10"/>
      <c r="AT207" s="10"/>
      <c r="AU207" s="10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</row>
    <row r="208" spans="4:93" ht="12.75">
      <c r="D208" s="10"/>
      <c r="E208" s="10"/>
      <c r="F208" s="34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9"/>
      <c r="AN208" s="10"/>
      <c r="AO208" s="10"/>
      <c r="AP208" s="10"/>
      <c r="AQ208" s="10"/>
      <c r="AR208" s="10"/>
      <c r="AS208" s="10"/>
      <c r="AT208" s="10"/>
      <c r="AU208" s="10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</row>
    <row r="209" spans="4:93" ht="12.75">
      <c r="D209" s="10"/>
      <c r="E209" s="10"/>
      <c r="F209" s="34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9"/>
      <c r="AN209" s="10"/>
      <c r="AO209" s="10"/>
      <c r="AP209" s="10"/>
      <c r="AQ209" s="10"/>
      <c r="AR209" s="10"/>
      <c r="AS209" s="10"/>
      <c r="AT209" s="10"/>
      <c r="AU209" s="10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</row>
    <row r="210" spans="4:93" ht="12.75">
      <c r="D210" s="10"/>
      <c r="E210" s="10"/>
      <c r="F210" s="34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9"/>
      <c r="AN210" s="10"/>
      <c r="AO210" s="10"/>
      <c r="AP210" s="10"/>
      <c r="AQ210" s="10"/>
      <c r="AR210" s="10"/>
      <c r="AS210" s="10"/>
      <c r="AT210" s="10"/>
      <c r="AU210" s="10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</row>
    <row r="211" spans="4:93" ht="12.75">
      <c r="D211" s="10"/>
      <c r="E211" s="10"/>
      <c r="F211" s="34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9"/>
      <c r="AN211" s="10"/>
      <c r="AO211" s="10"/>
      <c r="AP211" s="10"/>
      <c r="AQ211" s="10"/>
      <c r="AR211" s="10"/>
      <c r="AS211" s="10"/>
      <c r="AT211" s="10"/>
      <c r="AU211" s="10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</row>
    <row r="212" spans="4:93" ht="12.75">
      <c r="D212" s="10"/>
      <c r="E212" s="10"/>
      <c r="F212" s="34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9"/>
      <c r="AN212" s="10"/>
      <c r="AO212" s="10"/>
      <c r="AP212" s="10"/>
      <c r="AQ212" s="10"/>
      <c r="AR212" s="10"/>
      <c r="AS212" s="10"/>
      <c r="AT212" s="10"/>
      <c r="AU212" s="10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</row>
    <row r="213" spans="4:93" ht="12.75">
      <c r="D213" s="10"/>
      <c r="E213" s="10"/>
      <c r="F213" s="34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9"/>
      <c r="AN213" s="10"/>
      <c r="AO213" s="10"/>
      <c r="AP213" s="10"/>
      <c r="AQ213" s="10"/>
      <c r="AR213" s="10"/>
      <c r="AS213" s="10"/>
      <c r="AT213" s="10"/>
      <c r="AU213" s="10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</row>
    <row r="214" spans="4:93" ht="12.75">
      <c r="D214" s="10"/>
      <c r="E214" s="10"/>
      <c r="F214" s="34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9"/>
      <c r="AN214" s="10"/>
      <c r="AO214" s="10"/>
      <c r="AP214" s="10"/>
      <c r="AQ214" s="10"/>
      <c r="AR214" s="10"/>
      <c r="AS214" s="10"/>
      <c r="AT214" s="10"/>
      <c r="AU214" s="10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</row>
    <row r="215" spans="4:93" ht="12.75">
      <c r="D215" s="10"/>
      <c r="E215" s="10"/>
      <c r="F215" s="34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9"/>
      <c r="AN215" s="10"/>
      <c r="AO215" s="10"/>
      <c r="AP215" s="10"/>
      <c r="AQ215" s="10"/>
      <c r="AR215" s="10"/>
      <c r="AS215" s="10"/>
      <c r="AT215" s="10"/>
      <c r="AU215" s="10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</row>
    <row r="216" spans="4:93" ht="12.75">
      <c r="D216" s="10"/>
      <c r="E216" s="10"/>
      <c r="F216" s="34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9"/>
      <c r="AN216" s="10"/>
      <c r="AO216" s="10"/>
      <c r="AP216" s="10"/>
      <c r="AQ216" s="10"/>
      <c r="AR216" s="10"/>
      <c r="AS216" s="10"/>
      <c r="AT216" s="10"/>
      <c r="AU216" s="10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</row>
    <row r="217" spans="4:93" ht="12.75">
      <c r="D217" s="10"/>
      <c r="E217" s="10"/>
      <c r="F217" s="34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9"/>
      <c r="AN217" s="10"/>
      <c r="AO217" s="10"/>
      <c r="AP217" s="10"/>
      <c r="AQ217" s="10"/>
      <c r="AR217" s="10"/>
      <c r="AS217" s="10"/>
      <c r="AT217" s="10"/>
      <c r="AU217" s="10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</row>
    <row r="218" spans="4:93" ht="12.75">
      <c r="D218" s="10"/>
      <c r="E218" s="10"/>
      <c r="F218" s="34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9"/>
      <c r="AN218" s="10"/>
      <c r="AO218" s="10"/>
      <c r="AP218" s="10"/>
      <c r="AQ218" s="10"/>
      <c r="AR218" s="10"/>
      <c r="AS218" s="10"/>
      <c r="AT218" s="10"/>
      <c r="AU218" s="10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</row>
    <row r="219" spans="4:93" ht="12.75">
      <c r="D219" s="10"/>
      <c r="E219" s="10"/>
      <c r="F219" s="34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9"/>
      <c r="AN219" s="10"/>
      <c r="AO219" s="10"/>
      <c r="AP219" s="10"/>
      <c r="AQ219" s="10"/>
      <c r="AR219" s="10"/>
      <c r="AS219" s="10"/>
      <c r="AT219" s="10"/>
      <c r="AU219" s="10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</row>
    <row r="220" spans="4:93" ht="12.75">
      <c r="D220" s="10"/>
      <c r="E220" s="10"/>
      <c r="F220" s="34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9"/>
      <c r="AN220" s="10"/>
      <c r="AO220" s="10"/>
      <c r="AP220" s="10"/>
      <c r="AQ220" s="10"/>
      <c r="AR220" s="10"/>
      <c r="AS220" s="10"/>
      <c r="AT220" s="10"/>
      <c r="AU220" s="10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</row>
    <row r="221" spans="4:93" ht="12.75">
      <c r="D221" s="10"/>
      <c r="E221" s="10"/>
      <c r="F221" s="34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9"/>
      <c r="AN221" s="10"/>
      <c r="AO221" s="10"/>
      <c r="AP221" s="10"/>
      <c r="AQ221" s="10"/>
      <c r="AR221" s="10"/>
      <c r="AS221" s="10"/>
      <c r="AT221" s="10"/>
      <c r="AU221" s="10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</row>
    <row r="222" spans="4:93" ht="12.75">
      <c r="D222" s="10"/>
      <c r="E222" s="10"/>
      <c r="F222" s="34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9"/>
      <c r="AN222" s="10"/>
      <c r="AO222" s="10"/>
      <c r="AP222" s="10"/>
      <c r="AQ222" s="10"/>
      <c r="AR222" s="10"/>
      <c r="AS222" s="10"/>
      <c r="AT222" s="10"/>
      <c r="AU222" s="10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</row>
    <row r="223" spans="4:93" ht="12.75">
      <c r="D223" s="10"/>
      <c r="E223" s="10"/>
      <c r="F223" s="34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9"/>
      <c r="AN223" s="10"/>
      <c r="AO223" s="10"/>
      <c r="AP223" s="10"/>
      <c r="AQ223" s="10"/>
      <c r="AR223" s="10"/>
      <c r="AS223" s="10"/>
      <c r="AT223" s="10"/>
      <c r="AU223" s="10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</row>
    <row r="224" spans="4:93" ht="12.75">
      <c r="D224" s="10"/>
      <c r="E224" s="10"/>
      <c r="F224" s="34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9"/>
      <c r="AN224" s="10"/>
      <c r="AO224" s="10"/>
      <c r="AP224" s="10"/>
      <c r="AQ224" s="10"/>
      <c r="AR224" s="10"/>
      <c r="AS224" s="10"/>
      <c r="AT224" s="10"/>
      <c r="AU224" s="10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</row>
    <row r="225" spans="4:93" ht="12.75">
      <c r="D225" s="10"/>
      <c r="E225" s="10"/>
      <c r="F225" s="34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9"/>
      <c r="AN225" s="10"/>
      <c r="AO225" s="10"/>
      <c r="AP225" s="10"/>
      <c r="AQ225" s="10"/>
      <c r="AR225" s="10"/>
      <c r="AS225" s="10"/>
      <c r="AT225" s="10"/>
      <c r="AU225" s="10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</row>
    <row r="226" spans="4:93" ht="12.75">
      <c r="D226" s="10"/>
      <c r="E226" s="10"/>
      <c r="F226" s="34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9"/>
      <c r="AN226" s="10"/>
      <c r="AO226" s="10"/>
      <c r="AP226" s="10"/>
      <c r="AQ226" s="10"/>
      <c r="AR226" s="10"/>
      <c r="AS226" s="10"/>
      <c r="AT226" s="10"/>
      <c r="AU226" s="10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</row>
    <row r="227" spans="4:93" ht="12.75">
      <c r="D227" s="10"/>
      <c r="E227" s="10"/>
      <c r="F227" s="34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9"/>
      <c r="AN227" s="10"/>
      <c r="AO227" s="10"/>
      <c r="AP227" s="10"/>
      <c r="AQ227" s="10"/>
      <c r="AR227" s="10"/>
      <c r="AS227" s="10"/>
      <c r="AT227" s="10"/>
      <c r="AU227" s="10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</row>
    <row r="228" spans="4:93" ht="12.75">
      <c r="D228" s="10"/>
      <c r="E228" s="10"/>
      <c r="F228" s="34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9"/>
      <c r="AN228" s="10"/>
      <c r="AO228" s="10"/>
      <c r="AP228" s="10"/>
      <c r="AQ228" s="10"/>
      <c r="AR228" s="10"/>
      <c r="AS228" s="10"/>
      <c r="AT228" s="10"/>
      <c r="AU228" s="10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</row>
    <row r="229" spans="4:93" ht="12.75">
      <c r="D229" s="10"/>
      <c r="E229" s="10"/>
      <c r="F229" s="34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9"/>
      <c r="AN229" s="10"/>
      <c r="AO229" s="10"/>
      <c r="AP229" s="10"/>
      <c r="AQ229" s="10"/>
      <c r="AR229" s="10"/>
      <c r="AS229" s="10"/>
      <c r="AT229" s="10"/>
      <c r="AU229" s="10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</row>
    <row r="230" spans="4:93" ht="12.75">
      <c r="D230" s="10"/>
      <c r="E230" s="10"/>
      <c r="F230" s="34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9"/>
      <c r="AN230" s="10"/>
      <c r="AO230" s="10"/>
      <c r="AP230" s="10"/>
      <c r="AQ230" s="10"/>
      <c r="AR230" s="10"/>
      <c r="AS230" s="10"/>
      <c r="AT230" s="10"/>
      <c r="AU230" s="10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</row>
    <row r="231" spans="4:93" ht="12.75">
      <c r="D231" s="10"/>
      <c r="E231" s="10"/>
      <c r="F231" s="34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9"/>
      <c r="AN231" s="10"/>
      <c r="AO231" s="10"/>
      <c r="AP231" s="10"/>
      <c r="AQ231" s="10"/>
      <c r="AR231" s="10"/>
      <c r="AS231" s="10"/>
      <c r="AT231" s="10"/>
      <c r="AU231" s="10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</row>
    <row r="232" spans="4:93" ht="12.75">
      <c r="D232" s="10"/>
      <c r="E232" s="10"/>
      <c r="F232" s="34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9"/>
      <c r="AN232" s="10"/>
      <c r="AO232" s="10"/>
      <c r="AP232" s="10"/>
      <c r="AQ232" s="10"/>
      <c r="AR232" s="10"/>
      <c r="AS232" s="10"/>
      <c r="AT232" s="10"/>
      <c r="AU232" s="10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</row>
    <row r="233" spans="4:93" ht="12.75">
      <c r="D233" s="10"/>
      <c r="E233" s="10"/>
      <c r="F233" s="34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9"/>
      <c r="AN233" s="10"/>
      <c r="AO233" s="10"/>
      <c r="AP233" s="10"/>
      <c r="AQ233" s="10"/>
      <c r="AR233" s="10"/>
      <c r="AS233" s="10"/>
      <c r="AT233" s="10"/>
      <c r="AU233" s="10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</row>
    <row r="234" spans="4:93" ht="12.75">
      <c r="D234" s="10"/>
      <c r="E234" s="10"/>
      <c r="F234" s="34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9"/>
      <c r="AN234" s="10"/>
      <c r="AO234" s="10"/>
      <c r="AP234" s="10"/>
      <c r="AQ234" s="10"/>
      <c r="AR234" s="10"/>
      <c r="AS234" s="10"/>
      <c r="AT234" s="10"/>
      <c r="AU234" s="10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</row>
    <row r="235" spans="4:93" ht="12.75">
      <c r="D235" s="10"/>
      <c r="E235" s="10"/>
      <c r="F235" s="34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9"/>
      <c r="AN235" s="10"/>
      <c r="AO235" s="10"/>
      <c r="AP235" s="10"/>
      <c r="AQ235" s="10"/>
      <c r="AR235" s="10"/>
      <c r="AS235" s="10"/>
      <c r="AT235" s="10"/>
      <c r="AU235" s="10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</row>
    <row r="236" spans="4:93" ht="12.75">
      <c r="D236" s="10"/>
      <c r="E236" s="10"/>
      <c r="F236" s="34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9"/>
      <c r="AN236" s="10"/>
      <c r="AO236" s="10"/>
      <c r="AP236" s="10"/>
      <c r="AQ236" s="10"/>
      <c r="AR236" s="10"/>
      <c r="AS236" s="10"/>
      <c r="AT236" s="10"/>
      <c r="AU236" s="10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</row>
    <row r="237" spans="4:93" ht="12.75">
      <c r="D237" s="10"/>
      <c r="E237" s="10"/>
      <c r="F237" s="34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9"/>
      <c r="AN237" s="10"/>
      <c r="AO237" s="10"/>
      <c r="AP237" s="10"/>
      <c r="AQ237" s="10"/>
      <c r="AR237" s="10"/>
      <c r="AS237" s="10"/>
      <c r="AT237" s="10"/>
      <c r="AU237" s="10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</row>
    <row r="238" spans="4:93" ht="12.75">
      <c r="D238" s="10"/>
      <c r="E238" s="10"/>
      <c r="F238" s="34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9"/>
      <c r="AN238" s="10"/>
      <c r="AO238" s="10"/>
      <c r="AP238" s="10"/>
      <c r="AQ238" s="10"/>
      <c r="AR238" s="10"/>
      <c r="AS238" s="10"/>
      <c r="AT238" s="10"/>
      <c r="AU238" s="10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</row>
    <row r="239" spans="4:93" ht="12.75">
      <c r="D239" s="10"/>
      <c r="E239" s="10"/>
      <c r="F239" s="34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9"/>
      <c r="AN239" s="10"/>
      <c r="AO239" s="10"/>
      <c r="AP239" s="10"/>
      <c r="AQ239" s="10"/>
      <c r="AR239" s="10"/>
      <c r="AS239" s="10"/>
      <c r="AT239" s="10"/>
      <c r="AU239" s="10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</row>
    <row r="240" spans="4:93" ht="12.75">
      <c r="D240" s="10"/>
      <c r="E240" s="10"/>
      <c r="F240" s="34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9"/>
      <c r="AN240" s="10"/>
      <c r="AO240" s="10"/>
      <c r="AP240" s="10"/>
      <c r="AQ240" s="10"/>
      <c r="AR240" s="10"/>
      <c r="AS240" s="10"/>
      <c r="AT240" s="10"/>
      <c r="AU240" s="10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</row>
    <row r="241" spans="4:93" ht="12.75">
      <c r="D241" s="10"/>
      <c r="E241" s="10"/>
      <c r="F241" s="34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9"/>
      <c r="AN241" s="10"/>
      <c r="AO241" s="10"/>
      <c r="AP241" s="10"/>
      <c r="AQ241" s="10"/>
      <c r="AR241" s="10"/>
      <c r="AS241" s="10"/>
      <c r="AT241" s="10"/>
      <c r="AU241" s="10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</row>
    <row r="242" spans="4:93" ht="12.75">
      <c r="D242" s="10"/>
      <c r="E242" s="10"/>
      <c r="F242" s="34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9"/>
      <c r="AN242" s="10"/>
      <c r="AO242" s="10"/>
      <c r="AP242" s="10"/>
      <c r="AQ242" s="10"/>
      <c r="AR242" s="10"/>
      <c r="AS242" s="10"/>
      <c r="AT242" s="10"/>
      <c r="AU242" s="10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</row>
    <row r="243" spans="4:93" ht="12.75">
      <c r="D243" s="10"/>
      <c r="E243" s="10"/>
      <c r="F243" s="34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9"/>
      <c r="AN243" s="10"/>
      <c r="AO243" s="10"/>
      <c r="AP243" s="10"/>
      <c r="AQ243" s="10"/>
      <c r="AR243" s="10"/>
      <c r="AS243" s="10"/>
      <c r="AT243" s="10"/>
      <c r="AU243" s="10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</row>
    <row r="244" spans="4:93" ht="12.75">
      <c r="D244" s="10"/>
      <c r="E244" s="10"/>
      <c r="F244" s="34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9"/>
      <c r="AN244" s="10"/>
      <c r="AO244" s="10"/>
      <c r="AP244" s="10"/>
      <c r="AQ244" s="10"/>
      <c r="AR244" s="10"/>
      <c r="AS244" s="10"/>
      <c r="AT244" s="10"/>
      <c r="AU244" s="10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</row>
    <row r="245" spans="4:93" ht="12.75">
      <c r="D245" s="10"/>
      <c r="E245" s="10"/>
      <c r="F245" s="34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9"/>
      <c r="AN245" s="10"/>
      <c r="AO245" s="10"/>
      <c r="AP245" s="10"/>
      <c r="AQ245" s="10"/>
      <c r="AR245" s="10"/>
      <c r="AS245" s="10"/>
      <c r="AT245" s="10"/>
      <c r="AU245" s="10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</row>
    <row r="246" spans="4:93" ht="12.75">
      <c r="D246" s="10"/>
      <c r="E246" s="10"/>
      <c r="F246" s="34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9"/>
      <c r="AN246" s="10"/>
      <c r="AO246" s="10"/>
      <c r="AP246" s="10"/>
      <c r="AQ246" s="10"/>
      <c r="AR246" s="10"/>
      <c r="AS246" s="10"/>
      <c r="AT246" s="10"/>
      <c r="AU246" s="10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</row>
    <row r="247" spans="4:93" ht="12.75">
      <c r="D247" s="10"/>
      <c r="E247" s="10"/>
      <c r="F247" s="34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9"/>
      <c r="AN247" s="10"/>
      <c r="AO247" s="10"/>
      <c r="AP247" s="10"/>
      <c r="AQ247" s="10"/>
      <c r="AR247" s="10"/>
      <c r="AS247" s="10"/>
      <c r="AT247" s="10"/>
      <c r="AU247" s="10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</row>
    <row r="248" spans="4:93" ht="12.75">
      <c r="D248" s="10"/>
      <c r="E248" s="10"/>
      <c r="F248" s="34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9"/>
      <c r="AN248" s="10"/>
      <c r="AO248" s="10"/>
      <c r="AP248" s="10"/>
      <c r="AQ248" s="10"/>
      <c r="AR248" s="10"/>
      <c r="AS248" s="10"/>
      <c r="AT248" s="10"/>
      <c r="AU248" s="10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</row>
    <row r="249" spans="4:93" ht="12.75">
      <c r="D249" s="10"/>
      <c r="E249" s="10"/>
      <c r="F249" s="34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9"/>
      <c r="AN249" s="10"/>
      <c r="AO249" s="10"/>
      <c r="AP249" s="10"/>
      <c r="AQ249" s="10"/>
      <c r="AR249" s="10"/>
      <c r="AS249" s="10"/>
      <c r="AT249" s="10"/>
      <c r="AU249" s="10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</row>
    <row r="250" spans="4:93" ht="12.75">
      <c r="D250" s="10"/>
      <c r="E250" s="10"/>
      <c r="F250" s="34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9"/>
      <c r="AN250" s="10"/>
      <c r="AO250" s="10"/>
      <c r="AP250" s="10"/>
      <c r="AQ250" s="10"/>
      <c r="AR250" s="10"/>
      <c r="AS250" s="10"/>
      <c r="AT250" s="10"/>
      <c r="AU250" s="10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</row>
    <row r="251" spans="4:93" ht="12.75">
      <c r="D251" s="10"/>
      <c r="E251" s="10"/>
      <c r="F251" s="34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9"/>
      <c r="AN251" s="10"/>
      <c r="AO251" s="10"/>
      <c r="AP251" s="10"/>
      <c r="AQ251" s="10"/>
      <c r="AR251" s="10"/>
      <c r="AS251" s="10"/>
      <c r="AT251" s="10"/>
      <c r="AU251" s="10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</row>
    <row r="252" spans="4:93" ht="12.75">
      <c r="D252" s="10"/>
      <c r="E252" s="10"/>
      <c r="F252" s="34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9"/>
      <c r="AN252" s="10"/>
      <c r="AO252" s="10"/>
      <c r="AP252" s="10"/>
      <c r="AQ252" s="10"/>
      <c r="AR252" s="10"/>
      <c r="AS252" s="10"/>
      <c r="AT252" s="10"/>
      <c r="AU252" s="10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</row>
    <row r="253" spans="4:93" ht="12.75">
      <c r="D253" s="10"/>
      <c r="E253" s="10"/>
      <c r="F253" s="34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9"/>
      <c r="AN253" s="10"/>
      <c r="AO253" s="10"/>
      <c r="AP253" s="10"/>
      <c r="AQ253" s="10"/>
      <c r="AR253" s="10"/>
      <c r="AS253" s="10"/>
      <c r="AT253" s="10"/>
      <c r="AU253" s="10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</row>
    <row r="254" spans="4:93" ht="12.75">
      <c r="D254" s="10"/>
      <c r="E254" s="10"/>
      <c r="F254" s="34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9"/>
      <c r="AN254" s="10"/>
      <c r="AO254" s="10"/>
      <c r="AP254" s="10"/>
      <c r="AQ254" s="10"/>
      <c r="AR254" s="10"/>
      <c r="AS254" s="10"/>
      <c r="AT254" s="10"/>
      <c r="AU254" s="10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</row>
    <row r="255" spans="4:93" ht="12.75">
      <c r="D255" s="10"/>
      <c r="E255" s="10"/>
      <c r="F255" s="34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9"/>
      <c r="AN255" s="10"/>
      <c r="AO255" s="10"/>
      <c r="AP255" s="10"/>
      <c r="AQ255" s="10"/>
      <c r="AR255" s="10"/>
      <c r="AS255" s="10"/>
      <c r="AT255" s="10"/>
      <c r="AU255" s="10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</row>
    <row r="256" spans="4:93" ht="12.75">
      <c r="D256" s="10"/>
      <c r="E256" s="10"/>
      <c r="F256" s="34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9"/>
      <c r="AN256" s="10"/>
      <c r="AO256" s="10"/>
      <c r="AP256" s="10"/>
      <c r="AQ256" s="10"/>
      <c r="AR256" s="10"/>
      <c r="AS256" s="10"/>
      <c r="AT256" s="10"/>
      <c r="AU256" s="10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</row>
    <row r="257" spans="4:93" ht="12.75">
      <c r="D257" s="10"/>
      <c r="E257" s="10"/>
      <c r="F257" s="34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9"/>
      <c r="AN257" s="10"/>
      <c r="AO257" s="10"/>
      <c r="AP257" s="10"/>
      <c r="AQ257" s="10"/>
      <c r="AR257" s="10"/>
      <c r="AS257" s="10"/>
      <c r="AT257" s="10"/>
      <c r="AU257" s="10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</row>
    <row r="258" spans="4:93" ht="12.75">
      <c r="D258" s="10"/>
      <c r="E258" s="10"/>
      <c r="F258" s="34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9"/>
      <c r="AN258" s="10"/>
      <c r="AO258" s="10"/>
      <c r="AP258" s="10"/>
      <c r="AQ258" s="10"/>
      <c r="AR258" s="10"/>
      <c r="AS258" s="10"/>
      <c r="AT258" s="10"/>
      <c r="AU258" s="10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</row>
    <row r="259" spans="4:93" ht="12.75">
      <c r="D259" s="10"/>
      <c r="E259" s="10"/>
      <c r="F259" s="34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9"/>
      <c r="AN259" s="10"/>
      <c r="AO259" s="10"/>
      <c r="AP259" s="10"/>
      <c r="AQ259" s="10"/>
      <c r="AR259" s="10"/>
      <c r="AS259" s="10"/>
      <c r="AT259" s="10"/>
      <c r="AU259" s="10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</row>
    <row r="260" spans="4:93" ht="12.75">
      <c r="D260" s="10"/>
      <c r="E260" s="10"/>
      <c r="F260" s="34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9"/>
      <c r="AN260" s="10"/>
      <c r="AO260" s="10"/>
      <c r="AP260" s="10"/>
      <c r="AQ260" s="10"/>
      <c r="AR260" s="10"/>
      <c r="AS260" s="10"/>
      <c r="AT260" s="10"/>
      <c r="AU260" s="10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</row>
    <row r="261" spans="4:93" ht="12.75">
      <c r="D261" s="10"/>
      <c r="E261" s="10"/>
      <c r="F261" s="34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9"/>
      <c r="AN261" s="10"/>
      <c r="AO261" s="10"/>
      <c r="AP261" s="10"/>
      <c r="AQ261" s="10"/>
      <c r="AR261" s="10"/>
      <c r="AS261" s="10"/>
      <c r="AT261" s="10"/>
      <c r="AU261" s="10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</row>
    <row r="262" spans="4:93" ht="12.75">
      <c r="D262" s="10"/>
      <c r="E262" s="10"/>
      <c r="F262" s="34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9"/>
      <c r="AN262" s="10"/>
      <c r="AO262" s="10"/>
      <c r="AP262" s="10"/>
      <c r="AQ262" s="10"/>
      <c r="AR262" s="10"/>
      <c r="AS262" s="10"/>
      <c r="AT262" s="10"/>
      <c r="AU262" s="10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</row>
    <row r="263" spans="4:93" ht="12.75">
      <c r="D263" s="10"/>
      <c r="E263" s="10"/>
      <c r="F263" s="34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9"/>
      <c r="AN263" s="10"/>
      <c r="AO263" s="10"/>
      <c r="AP263" s="10"/>
      <c r="AQ263" s="10"/>
      <c r="AR263" s="10"/>
      <c r="AS263" s="10"/>
      <c r="AT263" s="10"/>
      <c r="AU263" s="10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</row>
    <row r="264" spans="4:93" ht="12.75">
      <c r="D264" s="10"/>
      <c r="E264" s="10"/>
      <c r="F264" s="34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9"/>
      <c r="AN264" s="10"/>
      <c r="AO264" s="10"/>
      <c r="AP264" s="10"/>
      <c r="AQ264" s="10"/>
      <c r="AR264" s="10"/>
      <c r="AS264" s="10"/>
      <c r="AT264" s="10"/>
      <c r="AU264" s="10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</row>
    <row r="265" spans="4:93" ht="12.75">
      <c r="D265" s="10"/>
      <c r="E265" s="10"/>
      <c r="F265" s="34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9"/>
      <c r="AN265" s="10"/>
      <c r="AO265" s="10"/>
      <c r="AP265" s="10"/>
      <c r="AQ265" s="10"/>
      <c r="AR265" s="10"/>
      <c r="AS265" s="10"/>
      <c r="AT265" s="10"/>
      <c r="AU265" s="10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</row>
    <row r="266" spans="4:93" ht="12.75">
      <c r="D266" s="10"/>
      <c r="E266" s="10"/>
      <c r="F266" s="34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9"/>
      <c r="AN266" s="10"/>
      <c r="AO266" s="10"/>
      <c r="AP266" s="10"/>
      <c r="AQ266" s="10"/>
      <c r="AR266" s="10"/>
      <c r="AS266" s="10"/>
      <c r="AT266" s="10"/>
      <c r="AU266" s="10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</row>
    <row r="267" spans="4:93" ht="12.75">
      <c r="D267" s="10"/>
      <c r="E267" s="10"/>
      <c r="F267" s="34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9"/>
      <c r="AN267" s="10"/>
      <c r="AO267" s="10"/>
      <c r="AP267" s="10"/>
      <c r="AQ267" s="10"/>
      <c r="AR267" s="10"/>
      <c r="AS267" s="10"/>
      <c r="AT267" s="10"/>
      <c r="AU267" s="10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</row>
    <row r="268" spans="4:93" ht="12.75">
      <c r="D268" s="10"/>
      <c r="E268" s="10"/>
      <c r="F268" s="34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9"/>
      <c r="AN268" s="10"/>
      <c r="AO268" s="10"/>
      <c r="AP268" s="10"/>
      <c r="AQ268" s="10"/>
      <c r="AR268" s="10"/>
      <c r="AS268" s="10"/>
      <c r="AT268" s="10"/>
      <c r="AU268" s="10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</row>
    <row r="269" spans="4:93" ht="12.75">
      <c r="D269" s="10"/>
      <c r="E269" s="10"/>
      <c r="F269" s="34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9"/>
      <c r="AN269" s="10"/>
      <c r="AO269" s="10"/>
      <c r="AP269" s="10"/>
      <c r="AQ269" s="10"/>
      <c r="AR269" s="10"/>
      <c r="AS269" s="10"/>
      <c r="AT269" s="10"/>
      <c r="AU269" s="10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</row>
    <row r="270" spans="4:93" ht="12.75">
      <c r="D270" s="10"/>
      <c r="E270" s="10"/>
      <c r="F270" s="34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9"/>
      <c r="AN270" s="10"/>
      <c r="AO270" s="10"/>
      <c r="AP270" s="10"/>
      <c r="AQ270" s="10"/>
      <c r="AR270" s="10"/>
      <c r="AS270" s="10"/>
      <c r="AT270" s="10"/>
      <c r="AU270" s="10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</row>
    <row r="271" spans="4:93" ht="12.75">
      <c r="D271" s="10"/>
      <c r="E271" s="10"/>
      <c r="F271" s="34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9"/>
      <c r="AN271" s="10"/>
      <c r="AO271" s="10"/>
      <c r="AP271" s="10"/>
      <c r="AQ271" s="10"/>
      <c r="AR271" s="10"/>
      <c r="AS271" s="10"/>
      <c r="AT271" s="10"/>
      <c r="AU271" s="10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</row>
    <row r="272" spans="4:93" ht="12.75">
      <c r="D272" s="10"/>
      <c r="E272" s="10"/>
      <c r="F272" s="34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9"/>
      <c r="AN272" s="10"/>
      <c r="AO272" s="10"/>
      <c r="AP272" s="10"/>
      <c r="AQ272" s="10"/>
      <c r="AR272" s="10"/>
      <c r="AS272" s="10"/>
      <c r="AT272" s="10"/>
      <c r="AU272" s="10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</row>
    <row r="273" spans="4:93" ht="12.75">
      <c r="D273" s="10"/>
      <c r="E273" s="10"/>
      <c r="F273" s="34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9"/>
      <c r="AN273" s="10"/>
      <c r="AO273" s="10"/>
      <c r="AP273" s="10"/>
      <c r="AQ273" s="10"/>
      <c r="AR273" s="10"/>
      <c r="AS273" s="10"/>
      <c r="AT273" s="10"/>
      <c r="AU273" s="10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</row>
    <row r="274" spans="4:93" ht="12.75">
      <c r="D274" s="10"/>
      <c r="E274" s="10"/>
      <c r="F274" s="34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9"/>
      <c r="AN274" s="10"/>
      <c r="AO274" s="10"/>
      <c r="AP274" s="10"/>
      <c r="AQ274" s="10"/>
      <c r="AR274" s="10"/>
      <c r="AS274" s="10"/>
      <c r="AT274" s="10"/>
      <c r="AU274" s="10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</row>
    <row r="275" spans="4:93" ht="12.75">
      <c r="D275" s="10"/>
      <c r="E275" s="10"/>
      <c r="F275" s="34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9"/>
      <c r="AN275" s="10"/>
      <c r="AO275" s="10"/>
      <c r="AP275" s="10"/>
      <c r="AQ275" s="10"/>
      <c r="AR275" s="10"/>
      <c r="AS275" s="10"/>
      <c r="AT275" s="10"/>
      <c r="AU275" s="10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</row>
    <row r="276" spans="4:93" ht="12.75">
      <c r="D276" s="10"/>
      <c r="E276" s="10"/>
      <c r="F276" s="34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9"/>
      <c r="AN276" s="10"/>
      <c r="AO276" s="10"/>
      <c r="AP276" s="10"/>
      <c r="AQ276" s="10"/>
      <c r="AR276" s="10"/>
      <c r="AS276" s="10"/>
      <c r="AT276" s="10"/>
      <c r="AU276" s="10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</row>
    <row r="277" spans="4:93" ht="12.75">
      <c r="D277" s="10"/>
      <c r="E277" s="10"/>
      <c r="F277" s="34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9"/>
      <c r="AN277" s="10"/>
      <c r="AO277" s="10"/>
      <c r="AP277" s="10"/>
      <c r="AQ277" s="10"/>
      <c r="AR277" s="10"/>
      <c r="AS277" s="10"/>
      <c r="AT277" s="10"/>
      <c r="AU277" s="10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</row>
    <row r="278" spans="4:93" ht="12.75">
      <c r="D278" s="10"/>
      <c r="E278" s="10"/>
      <c r="F278" s="34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9"/>
      <c r="AN278" s="10"/>
      <c r="AO278" s="10"/>
      <c r="AP278" s="10"/>
      <c r="AQ278" s="10"/>
      <c r="AR278" s="10"/>
      <c r="AS278" s="10"/>
      <c r="AT278" s="10"/>
      <c r="AU278" s="10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</row>
    <row r="279" spans="4:93" ht="12.75">
      <c r="D279" s="10"/>
      <c r="E279" s="10"/>
      <c r="F279" s="34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9"/>
      <c r="AN279" s="10"/>
      <c r="AO279" s="10"/>
      <c r="AP279" s="10"/>
      <c r="AQ279" s="10"/>
      <c r="AR279" s="10"/>
      <c r="AS279" s="10"/>
      <c r="AT279" s="10"/>
      <c r="AU279" s="10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</row>
    <row r="280" spans="4:93" ht="12.75">
      <c r="D280" s="10"/>
      <c r="E280" s="10"/>
      <c r="F280" s="34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9"/>
      <c r="AN280" s="10"/>
      <c r="AO280" s="10"/>
      <c r="AP280" s="10"/>
      <c r="AQ280" s="10"/>
      <c r="AR280" s="10"/>
      <c r="AS280" s="10"/>
      <c r="AT280" s="10"/>
      <c r="AU280" s="10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</row>
    <row r="281" spans="4:93" ht="12.75">
      <c r="D281" s="10"/>
      <c r="E281" s="10"/>
      <c r="F281" s="34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9"/>
      <c r="AN281" s="10"/>
      <c r="AO281" s="10"/>
      <c r="AP281" s="10"/>
      <c r="AQ281" s="10"/>
      <c r="AR281" s="10"/>
      <c r="AS281" s="10"/>
      <c r="AT281" s="10"/>
      <c r="AU281" s="10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</row>
    <row r="282" spans="4:93" ht="12.75">
      <c r="D282" s="10"/>
      <c r="E282" s="10"/>
      <c r="F282" s="34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9"/>
      <c r="AN282" s="10"/>
      <c r="AO282" s="10"/>
      <c r="AP282" s="10"/>
      <c r="AQ282" s="10"/>
      <c r="AR282" s="10"/>
      <c r="AS282" s="10"/>
      <c r="AT282" s="10"/>
      <c r="AU282" s="10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</row>
    <row r="283" spans="4:93" ht="12.75">
      <c r="D283" s="10"/>
      <c r="E283" s="10"/>
      <c r="F283" s="34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9"/>
      <c r="AN283" s="10"/>
      <c r="AO283" s="10"/>
      <c r="AP283" s="10"/>
      <c r="AQ283" s="10"/>
      <c r="AR283" s="10"/>
      <c r="AS283" s="10"/>
      <c r="AT283" s="10"/>
      <c r="AU283" s="10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</row>
    <row r="284" spans="4:93" ht="12.75">
      <c r="D284" s="10"/>
      <c r="E284" s="10"/>
      <c r="F284" s="34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9"/>
      <c r="AN284" s="10"/>
      <c r="AO284" s="10"/>
      <c r="AP284" s="10"/>
      <c r="AQ284" s="10"/>
      <c r="AR284" s="10"/>
      <c r="AS284" s="10"/>
      <c r="AT284" s="10"/>
      <c r="AU284" s="10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</row>
    <row r="285" spans="4:93" ht="12.75">
      <c r="D285" s="10"/>
      <c r="E285" s="10"/>
      <c r="F285" s="34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9"/>
      <c r="AN285" s="10"/>
      <c r="AO285" s="10"/>
      <c r="AP285" s="10"/>
      <c r="AQ285" s="10"/>
      <c r="AR285" s="10"/>
      <c r="AS285" s="10"/>
      <c r="AT285" s="10"/>
      <c r="AU285" s="10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</row>
    <row r="286" spans="4:93" ht="12.75">
      <c r="D286" s="10"/>
      <c r="E286" s="10"/>
      <c r="F286" s="34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9"/>
      <c r="AN286" s="10"/>
      <c r="AO286" s="10"/>
      <c r="AP286" s="10"/>
      <c r="AQ286" s="10"/>
      <c r="AR286" s="10"/>
      <c r="AS286" s="10"/>
      <c r="AT286" s="10"/>
      <c r="AU286" s="10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</row>
    <row r="287" spans="4:93" ht="12.75">
      <c r="D287" s="10"/>
      <c r="E287" s="10"/>
      <c r="F287" s="34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9"/>
      <c r="AN287" s="10"/>
      <c r="AO287" s="10"/>
      <c r="AP287" s="10"/>
      <c r="AQ287" s="10"/>
      <c r="AR287" s="10"/>
      <c r="AS287" s="10"/>
      <c r="AT287" s="10"/>
      <c r="AU287" s="10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</row>
    <row r="288" spans="4:93" ht="12.75">
      <c r="D288" s="10"/>
      <c r="E288" s="10"/>
      <c r="F288" s="34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9"/>
      <c r="AN288" s="10"/>
      <c r="AO288" s="10"/>
      <c r="AP288" s="10"/>
      <c r="AQ288" s="10"/>
      <c r="AR288" s="10"/>
      <c r="AS288" s="10"/>
      <c r="AT288" s="10"/>
      <c r="AU288" s="10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</row>
    <row r="289" spans="4:93" ht="12.75">
      <c r="D289" s="10"/>
      <c r="E289" s="10"/>
      <c r="F289" s="34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9"/>
      <c r="AN289" s="10"/>
      <c r="AO289" s="10"/>
      <c r="AP289" s="10"/>
      <c r="AQ289" s="10"/>
      <c r="AR289" s="10"/>
      <c r="AS289" s="10"/>
      <c r="AT289" s="10"/>
      <c r="AU289" s="10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</row>
    <row r="290" spans="4:93" ht="12.75">
      <c r="D290" s="10"/>
      <c r="E290" s="10"/>
      <c r="F290" s="34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9"/>
      <c r="AN290" s="10"/>
      <c r="AO290" s="10"/>
      <c r="AP290" s="10"/>
      <c r="AQ290" s="10"/>
      <c r="AR290" s="10"/>
      <c r="AS290" s="10"/>
      <c r="AT290" s="10"/>
      <c r="AU290" s="10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</row>
    <row r="291" spans="4:93" ht="12.75">
      <c r="D291" s="10"/>
      <c r="E291" s="10"/>
      <c r="F291" s="34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9"/>
      <c r="AN291" s="10"/>
      <c r="AO291" s="10"/>
      <c r="AP291" s="10"/>
      <c r="AQ291" s="10"/>
      <c r="AR291" s="10"/>
      <c r="AS291" s="10"/>
      <c r="AT291" s="10"/>
      <c r="AU291" s="10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</row>
    <row r="292" spans="4:93" ht="12.75">
      <c r="D292" s="10"/>
      <c r="E292" s="10"/>
      <c r="F292" s="34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9"/>
      <c r="AN292" s="10"/>
      <c r="AO292" s="10"/>
      <c r="AP292" s="10"/>
      <c r="AQ292" s="10"/>
      <c r="AR292" s="10"/>
      <c r="AS292" s="10"/>
      <c r="AT292" s="10"/>
      <c r="AU292" s="10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</row>
    <row r="293" spans="4:93" ht="12.75">
      <c r="D293" s="10"/>
      <c r="E293" s="10"/>
      <c r="F293" s="34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9"/>
      <c r="AN293" s="10"/>
      <c r="AO293" s="10"/>
      <c r="AP293" s="10"/>
      <c r="AQ293" s="10"/>
      <c r="AR293" s="10"/>
      <c r="AS293" s="10"/>
      <c r="AT293" s="10"/>
      <c r="AU293" s="10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</row>
    <row r="294" spans="4:93" ht="12.75">
      <c r="D294" s="10"/>
      <c r="E294" s="10"/>
      <c r="F294" s="34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9"/>
      <c r="AN294" s="10"/>
      <c r="AO294" s="10"/>
      <c r="AP294" s="10"/>
      <c r="AQ294" s="10"/>
      <c r="AR294" s="10"/>
      <c r="AS294" s="10"/>
      <c r="AT294" s="10"/>
      <c r="AU294" s="10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</row>
    <row r="295" spans="4:93" ht="12.75">
      <c r="D295" s="10"/>
      <c r="E295" s="10"/>
      <c r="F295" s="34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9"/>
      <c r="AN295" s="10"/>
      <c r="AO295" s="10"/>
      <c r="AP295" s="10"/>
      <c r="AQ295" s="10"/>
      <c r="AR295" s="10"/>
      <c r="AS295" s="10"/>
      <c r="AT295" s="10"/>
      <c r="AU295" s="10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</row>
    <row r="296" spans="4:93" ht="12.75">
      <c r="D296" s="10"/>
      <c r="E296" s="10"/>
      <c r="F296" s="34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9"/>
      <c r="AN296" s="10"/>
      <c r="AO296" s="10"/>
      <c r="AP296" s="10"/>
      <c r="AQ296" s="10"/>
      <c r="AR296" s="10"/>
      <c r="AS296" s="10"/>
      <c r="AT296" s="10"/>
      <c r="AU296" s="10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</row>
    <row r="297" spans="4:93" ht="12.75">
      <c r="D297" s="10"/>
      <c r="E297" s="10"/>
      <c r="F297" s="34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9"/>
      <c r="AN297" s="10"/>
      <c r="AO297" s="10"/>
      <c r="AP297" s="10"/>
      <c r="AQ297" s="10"/>
      <c r="AR297" s="10"/>
      <c r="AS297" s="10"/>
      <c r="AT297" s="10"/>
      <c r="AU297" s="10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</row>
    <row r="298" spans="4:93" ht="12.75">
      <c r="D298" s="10"/>
      <c r="E298" s="10"/>
      <c r="F298" s="34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9"/>
      <c r="AN298" s="10"/>
      <c r="AO298" s="10"/>
      <c r="AP298" s="10"/>
      <c r="AQ298" s="10"/>
      <c r="AR298" s="10"/>
      <c r="AS298" s="10"/>
      <c r="AT298" s="10"/>
      <c r="AU298" s="10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</row>
    <row r="299" spans="4:93" ht="12.75">
      <c r="D299" s="10"/>
      <c r="E299" s="10"/>
      <c r="F299" s="34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9"/>
      <c r="AN299" s="10"/>
      <c r="AO299" s="10"/>
      <c r="AP299" s="10"/>
      <c r="AQ299" s="10"/>
      <c r="AR299" s="10"/>
      <c r="AS299" s="10"/>
      <c r="AT299" s="10"/>
      <c r="AU299" s="10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</row>
    <row r="300" spans="4:93" ht="12.75">
      <c r="D300" s="10"/>
      <c r="E300" s="10"/>
      <c r="F300" s="34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9"/>
      <c r="AN300" s="10"/>
      <c r="AO300" s="10"/>
      <c r="AP300" s="10"/>
      <c r="AQ300" s="10"/>
      <c r="AR300" s="10"/>
      <c r="AS300" s="10"/>
      <c r="AT300" s="10"/>
      <c r="AU300" s="10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</row>
    <row r="301" spans="4:93" ht="12.75">
      <c r="D301" s="10"/>
      <c r="E301" s="10"/>
      <c r="F301" s="34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9"/>
      <c r="AN301" s="10"/>
      <c r="AO301" s="10"/>
      <c r="AP301" s="10"/>
      <c r="AQ301" s="10"/>
      <c r="AR301" s="10"/>
      <c r="AS301" s="10"/>
      <c r="AT301" s="10"/>
      <c r="AU301" s="10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</row>
    <row r="302" spans="4:93" ht="12.75">
      <c r="D302" s="10"/>
      <c r="E302" s="10"/>
      <c r="F302" s="34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9"/>
      <c r="AN302" s="10"/>
      <c r="AO302" s="10"/>
      <c r="AP302" s="10"/>
      <c r="AQ302" s="10"/>
      <c r="AR302" s="10"/>
      <c r="AS302" s="10"/>
      <c r="AT302" s="10"/>
      <c r="AU302" s="10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</row>
    <row r="303" spans="4:93" ht="12.75">
      <c r="D303" s="10"/>
      <c r="E303" s="10"/>
      <c r="F303" s="34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9"/>
      <c r="AN303" s="10"/>
      <c r="AO303" s="10"/>
      <c r="AP303" s="10"/>
      <c r="AQ303" s="10"/>
      <c r="AR303" s="10"/>
      <c r="AS303" s="10"/>
      <c r="AT303" s="10"/>
      <c r="AU303" s="10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</row>
    <row r="304" spans="4:93" ht="12.75">
      <c r="D304" s="10"/>
      <c r="E304" s="10"/>
      <c r="F304" s="34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9"/>
      <c r="AN304" s="10"/>
      <c r="AO304" s="10"/>
      <c r="AP304" s="10"/>
      <c r="AQ304" s="10"/>
      <c r="AR304" s="10"/>
      <c r="AS304" s="10"/>
      <c r="AT304" s="10"/>
      <c r="AU304" s="10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</row>
    <row r="305" spans="4:93" ht="12.75">
      <c r="D305" s="10"/>
      <c r="E305" s="10"/>
      <c r="F305" s="34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9"/>
      <c r="AN305" s="10"/>
      <c r="AO305" s="10"/>
      <c r="AP305" s="10"/>
      <c r="AQ305" s="10"/>
      <c r="AR305" s="10"/>
      <c r="AS305" s="10"/>
      <c r="AT305" s="10"/>
      <c r="AU305" s="10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</row>
    <row r="306" spans="4:93" ht="12.75">
      <c r="D306" s="10"/>
      <c r="E306" s="10"/>
      <c r="F306" s="34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9"/>
      <c r="AN306" s="10"/>
      <c r="AO306" s="10"/>
      <c r="AP306" s="10"/>
      <c r="AQ306" s="10"/>
      <c r="AR306" s="10"/>
      <c r="AS306" s="10"/>
      <c r="AT306" s="10"/>
      <c r="AU306" s="10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</row>
    <row r="307" spans="4:93" ht="12.75">
      <c r="D307" s="10"/>
      <c r="E307" s="10"/>
      <c r="F307" s="34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9"/>
      <c r="AN307" s="10"/>
      <c r="AO307" s="10"/>
      <c r="AP307" s="10"/>
      <c r="AQ307" s="10"/>
      <c r="AR307" s="10"/>
      <c r="AS307" s="10"/>
      <c r="AT307" s="10"/>
      <c r="AU307" s="10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</row>
    <row r="308" spans="4:93" ht="12.75">
      <c r="D308" s="10"/>
      <c r="E308" s="10"/>
      <c r="F308" s="34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9"/>
      <c r="AN308" s="10"/>
      <c r="AO308" s="10"/>
      <c r="AP308" s="10"/>
      <c r="AQ308" s="10"/>
      <c r="AR308" s="10"/>
      <c r="AS308" s="10"/>
      <c r="AT308" s="10"/>
      <c r="AU308" s="10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</row>
    <row r="309" spans="4:93" ht="12.75">
      <c r="D309" s="10"/>
      <c r="E309" s="10"/>
      <c r="F309" s="34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9"/>
      <c r="AN309" s="10"/>
      <c r="AO309" s="10"/>
      <c r="AP309" s="10"/>
      <c r="AQ309" s="10"/>
      <c r="AR309" s="10"/>
      <c r="AS309" s="10"/>
      <c r="AT309" s="10"/>
      <c r="AU309" s="10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</row>
    <row r="310" spans="4:93" ht="12.75">
      <c r="D310" s="10"/>
      <c r="E310" s="10"/>
      <c r="F310" s="34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9"/>
      <c r="AN310" s="10"/>
      <c r="AO310" s="10"/>
      <c r="AP310" s="10"/>
      <c r="AQ310" s="10"/>
      <c r="AR310" s="10"/>
      <c r="AS310" s="10"/>
      <c r="AT310" s="10"/>
      <c r="AU310" s="10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</row>
    <row r="311" spans="4:93" ht="12.75">
      <c r="D311" s="10"/>
      <c r="E311" s="10"/>
      <c r="F311" s="34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9"/>
      <c r="AN311" s="10"/>
      <c r="AO311" s="10"/>
      <c r="AP311" s="10"/>
      <c r="AQ311" s="10"/>
      <c r="AR311" s="10"/>
      <c r="AS311" s="10"/>
      <c r="AT311" s="10"/>
      <c r="AU311" s="10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</row>
    <row r="312" spans="4:93" ht="12.75">
      <c r="D312" s="10"/>
      <c r="E312" s="10"/>
      <c r="F312" s="34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9"/>
      <c r="AN312" s="10"/>
      <c r="AO312" s="10"/>
      <c r="AP312" s="10"/>
      <c r="AQ312" s="10"/>
      <c r="AR312" s="10"/>
      <c r="AS312" s="10"/>
      <c r="AT312" s="10"/>
      <c r="AU312" s="10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</row>
    <row r="313" spans="4:93" ht="12.75">
      <c r="D313" s="10"/>
      <c r="E313" s="10"/>
      <c r="F313" s="34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9"/>
      <c r="AN313" s="10"/>
      <c r="AO313" s="10"/>
      <c r="AP313" s="10"/>
      <c r="AQ313" s="10"/>
      <c r="AR313" s="10"/>
      <c r="AS313" s="10"/>
      <c r="AT313" s="10"/>
      <c r="AU313" s="10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</row>
    <row r="314" spans="4:93" ht="12.75">
      <c r="D314" s="10"/>
      <c r="E314" s="10"/>
      <c r="F314" s="34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9"/>
      <c r="AN314" s="10"/>
      <c r="AO314" s="10"/>
      <c r="AP314" s="10"/>
      <c r="AQ314" s="10"/>
      <c r="AR314" s="10"/>
      <c r="AS314" s="10"/>
      <c r="AT314" s="10"/>
      <c r="AU314" s="10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</row>
    <row r="315" spans="4:93" ht="12.75">
      <c r="D315" s="10"/>
      <c r="E315" s="10"/>
      <c r="F315" s="34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9"/>
      <c r="AN315" s="10"/>
      <c r="AO315" s="10"/>
      <c r="AP315" s="10"/>
      <c r="AQ315" s="10"/>
      <c r="AR315" s="10"/>
      <c r="AS315" s="10"/>
      <c r="AT315" s="10"/>
      <c r="AU315" s="10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</row>
    <row r="316" spans="4:93" ht="12.75">
      <c r="D316" s="10"/>
      <c r="E316" s="10"/>
      <c r="F316" s="34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9"/>
      <c r="AN316" s="10"/>
      <c r="AO316" s="10"/>
      <c r="AP316" s="10"/>
      <c r="AQ316" s="10"/>
      <c r="AR316" s="10"/>
      <c r="AS316" s="10"/>
      <c r="AT316" s="10"/>
      <c r="AU316" s="10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</row>
    <row r="317" spans="4:93" ht="12.75">
      <c r="D317" s="10"/>
      <c r="E317" s="10"/>
      <c r="F317" s="34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9"/>
      <c r="AN317" s="10"/>
      <c r="AO317" s="10"/>
      <c r="AP317" s="10"/>
      <c r="AQ317" s="10"/>
      <c r="AR317" s="10"/>
      <c r="AS317" s="10"/>
      <c r="AT317" s="10"/>
      <c r="AU317" s="10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</row>
    <row r="318" spans="4:93" ht="12.75">
      <c r="D318" s="10"/>
      <c r="E318" s="10"/>
      <c r="F318" s="34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9"/>
      <c r="AN318" s="10"/>
      <c r="AO318" s="10"/>
      <c r="AP318" s="10"/>
      <c r="AQ318" s="10"/>
      <c r="AR318" s="10"/>
      <c r="AS318" s="10"/>
      <c r="AT318" s="10"/>
      <c r="AU318" s="10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</row>
    <row r="319" spans="4:93" ht="12.75">
      <c r="D319" s="10"/>
      <c r="E319" s="10"/>
      <c r="F319" s="34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9"/>
      <c r="AN319" s="10"/>
      <c r="AO319" s="10"/>
      <c r="AP319" s="10"/>
      <c r="AQ319" s="10"/>
      <c r="AR319" s="10"/>
      <c r="AS319" s="10"/>
      <c r="AT319" s="10"/>
      <c r="AU319" s="10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</row>
    <row r="320" spans="4:93" ht="12.75">
      <c r="D320" s="10"/>
      <c r="E320" s="10"/>
      <c r="F320" s="34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9"/>
      <c r="AN320" s="10"/>
      <c r="AO320" s="10"/>
      <c r="AP320" s="10"/>
      <c r="AQ320" s="10"/>
      <c r="AR320" s="10"/>
      <c r="AS320" s="10"/>
      <c r="AT320" s="10"/>
      <c r="AU320" s="10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</row>
    <row r="321" spans="4:93" ht="12.75">
      <c r="D321" s="10"/>
      <c r="E321" s="10"/>
      <c r="F321" s="34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9"/>
      <c r="AN321" s="10"/>
      <c r="AO321" s="10"/>
      <c r="AP321" s="10"/>
      <c r="AQ321" s="10"/>
      <c r="AR321" s="10"/>
      <c r="AS321" s="10"/>
      <c r="AT321" s="10"/>
      <c r="AU321" s="10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</row>
    <row r="322" spans="4:93" ht="12.75">
      <c r="D322" s="10"/>
      <c r="E322" s="10"/>
      <c r="F322" s="34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9"/>
      <c r="AN322" s="10"/>
      <c r="AO322" s="10"/>
      <c r="AP322" s="10"/>
      <c r="AQ322" s="10"/>
      <c r="AR322" s="10"/>
      <c r="AS322" s="10"/>
      <c r="AT322" s="10"/>
      <c r="AU322" s="10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</row>
    <row r="323" spans="4:93" ht="12.75">
      <c r="D323" s="10"/>
      <c r="E323" s="10"/>
      <c r="F323" s="34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9"/>
      <c r="AN323" s="10"/>
      <c r="AO323" s="10"/>
      <c r="AP323" s="10"/>
      <c r="AQ323" s="10"/>
      <c r="AR323" s="10"/>
      <c r="AS323" s="10"/>
      <c r="AT323" s="10"/>
      <c r="AU323" s="10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</row>
    <row r="324" spans="4:93" ht="12.75">
      <c r="D324" s="10"/>
      <c r="E324" s="10"/>
      <c r="F324" s="34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9"/>
      <c r="AN324" s="10"/>
      <c r="AO324" s="10"/>
      <c r="AP324" s="10"/>
      <c r="AQ324" s="10"/>
      <c r="AR324" s="10"/>
      <c r="AS324" s="10"/>
      <c r="AT324" s="10"/>
      <c r="AU324" s="10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</row>
    <row r="325" spans="4:93" ht="12.75">
      <c r="D325" s="10"/>
      <c r="E325" s="10"/>
      <c r="F325" s="34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9"/>
      <c r="AN325" s="10"/>
      <c r="AO325" s="10"/>
      <c r="AP325" s="10"/>
      <c r="AQ325" s="10"/>
      <c r="AR325" s="10"/>
      <c r="AS325" s="10"/>
      <c r="AT325" s="10"/>
      <c r="AU325" s="10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</row>
    <row r="326" spans="4:93" ht="12.75">
      <c r="D326" s="10"/>
      <c r="E326" s="10"/>
      <c r="F326" s="34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9"/>
      <c r="AN326" s="10"/>
      <c r="AO326" s="10"/>
      <c r="AP326" s="10"/>
      <c r="AQ326" s="10"/>
      <c r="AR326" s="10"/>
      <c r="AS326" s="10"/>
      <c r="AT326" s="10"/>
      <c r="AU326" s="10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</row>
    <row r="327" spans="4:93" ht="12.75">
      <c r="D327" s="10"/>
      <c r="E327" s="10"/>
      <c r="F327" s="34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9"/>
      <c r="AN327" s="10"/>
      <c r="AO327" s="10"/>
      <c r="AP327" s="10"/>
      <c r="AQ327" s="10"/>
      <c r="AR327" s="10"/>
      <c r="AS327" s="10"/>
      <c r="AT327" s="10"/>
      <c r="AU327" s="10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</row>
    <row r="328" spans="4:93" ht="12.75">
      <c r="D328" s="10"/>
      <c r="E328" s="10"/>
      <c r="F328" s="34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9"/>
      <c r="AN328" s="10"/>
      <c r="AO328" s="10"/>
      <c r="AP328" s="10"/>
      <c r="AQ328" s="10"/>
      <c r="AR328" s="10"/>
      <c r="AS328" s="10"/>
      <c r="AT328" s="10"/>
      <c r="AU328" s="10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</row>
    <row r="329" spans="4:93" ht="12.75">
      <c r="D329" s="10"/>
      <c r="E329" s="10"/>
      <c r="F329" s="34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9"/>
      <c r="AN329" s="10"/>
      <c r="AO329" s="10"/>
      <c r="AP329" s="10"/>
      <c r="AQ329" s="10"/>
      <c r="AR329" s="10"/>
      <c r="AS329" s="10"/>
      <c r="AT329" s="10"/>
      <c r="AU329" s="10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</row>
    <row r="330" spans="4:93" ht="12.75">
      <c r="D330" s="10"/>
      <c r="E330" s="10"/>
      <c r="F330" s="34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9"/>
      <c r="AN330" s="10"/>
      <c r="AO330" s="10"/>
      <c r="AP330" s="10"/>
      <c r="AQ330" s="10"/>
      <c r="AR330" s="10"/>
      <c r="AS330" s="10"/>
      <c r="AT330" s="10"/>
      <c r="AU330" s="10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</row>
    <row r="331" spans="4:93" ht="12.75">
      <c r="D331" s="10"/>
      <c r="E331" s="10"/>
      <c r="F331" s="34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9"/>
      <c r="AN331" s="10"/>
      <c r="AO331" s="10"/>
      <c r="AP331" s="10"/>
      <c r="AQ331" s="10"/>
      <c r="AR331" s="10"/>
      <c r="AS331" s="10"/>
      <c r="AT331" s="10"/>
      <c r="AU331" s="10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</row>
    <row r="332" spans="4:93" ht="12.75">
      <c r="D332" s="10"/>
      <c r="E332" s="10"/>
      <c r="F332" s="34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9"/>
      <c r="AN332" s="10"/>
      <c r="AO332" s="10"/>
      <c r="AP332" s="10"/>
      <c r="AQ332" s="10"/>
      <c r="AR332" s="10"/>
      <c r="AS332" s="10"/>
      <c r="AT332" s="10"/>
      <c r="AU332" s="10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</row>
    <row r="333" spans="4:93" ht="12.75">
      <c r="D333" s="10"/>
      <c r="E333" s="10"/>
      <c r="F333" s="34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9"/>
      <c r="AN333" s="10"/>
      <c r="AO333" s="10"/>
      <c r="AP333" s="10"/>
      <c r="AQ333" s="10"/>
      <c r="AR333" s="10"/>
      <c r="AS333" s="10"/>
      <c r="AT333" s="10"/>
      <c r="AU333" s="10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</row>
    <row r="334" spans="4:93" ht="12.75">
      <c r="D334" s="10"/>
      <c r="E334" s="10"/>
      <c r="F334" s="34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9"/>
      <c r="AN334" s="10"/>
      <c r="AO334" s="10"/>
      <c r="AP334" s="10"/>
      <c r="AQ334" s="10"/>
      <c r="AR334" s="10"/>
      <c r="AS334" s="10"/>
      <c r="AT334" s="10"/>
      <c r="AU334" s="10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</row>
    <row r="335" spans="4:93" ht="12.75">
      <c r="D335" s="10"/>
      <c r="E335" s="10"/>
      <c r="F335" s="34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9"/>
      <c r="AN335" s="10"/>
      <c r="AO335" s="10"/>
      <c r="AP335" s="10"/>
      <c r="AQ335" s="10"/>
      <c r="AR335" s="10"/>
      <c r="AS335" s="10"/>
      <c r="AT335" s="10"/>
      <c r="AU335" s="10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</row>
    <row r="336" spans="4:93" ht="12.75">
      <c r="D336" s="10"/>
      <c r="E336" s="10"/>
      <c r="F336" s="34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9"/>
      <c r="AN336" s="10"/>
      <c r="AO336" s="10"/>
      <c r="AP336" s="10"/>
      <c r="AQ336" s="10"/>
      <c r="AR336" s="10"/>
      <c r="AS336" s="10"/>
      <c r="AT336" s="10"/>
      <c r="AU336" s="10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</row>
    <row r="337" spans="4:93" ht="12.75">
      <c r="D337" s="10"/>
      <c r="E337" s="10"/>
      <c r="F337" s="34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9"/>
      <c r="AN337" s="10"/>
      <c r="AO337" s="10"/>
      <c r="AP337" s="10"/>
      <c r="AQ337" s="10"/>
      <c r="AR337" s="10"/>
      <c r="AS337" s="10"/>
      <c r="AT337" s="10"/>
      <c r="AU337" s="10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</row>
    <row r="338" spans="4:93" ht="12.75">
      <c r="D338" s="10"/>
      <c r="E338" s="10"/>
      <c r="F338" s="34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9"/>
      <c r="AN338" s="10"/>
      <c r="AO338" s="10"/>
      <c r="AP338" s="10"/>
      <c r="AQ338" s="10"/>
      <c r="AR338" s="10"/>
      <c r="AS338" s="10"/>
      <c r="AT338" s="10"/>
      <c r="AU338" s="10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</row>
    <row r="339" spans="4:93" ht="12.75">
      <c r="D339" s="10"/>
      <c r="E339" s="10"/>
      <c r="F339" s="34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9"/>
      <c r="AN339" s="10"/>
      <c r="AO339" s="10"/>
      <c r="AP339" s="10"/>
      <c r="AQ339" s="10"/>
      <c r="AR339" s="10"/>
      <c r="AS339" s="10"/>
      <c r="AT339" s="10"/>
      <c r="AU339" s="10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</row>
    <row r="340" spans="4:93" ht="12.75">
      <c r="D340" s="10"/>
      <c r="E340" s="10"/>
      <c r="F340" s="34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9"/>
      <c r="AN340" s="10"/>
      <c r="AO340" s="10"/>
      <c r="AP340" s="10"/>
      <c r="AQ340" s="10"/>
      <c r="AR340" s="10"/>
      <c r="AS340" s="10"/>
      <c r="AT340" s="10"/>
      <c r="AU340" s="10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</row>
    <row r="341" spans="4:93" ht="12.75">
      <c r="D341" s="10"/>
      <c r="E341" s="10"/>
      <c r="F341" s="34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9"/>
      <c r="AN341" s="10"/>
      <c r="AO341" s="10"/>
      <c r="AP341" s="10"/>
      <c r="AQ341" s="10"/>
      <c r="AR341" s="10"/>
      <c r="AS341" s="10"/>
      <c r="AT341" s="10"/>
      <c r="AU341" s="10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</row>
    <row r="342" spans="4:93" ht="12.75">
      <c r="D342" s="10"/>
      <c r="E342" s="10"/>
      <c r="F342" s="34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9"/>
      <c r="AN342" s="10"/>
      <c r="AO342" s="10"/>
      <c r="AP342" s="10"/>
      <c r="AQ342" s="10"/>
      <c r="AR342" s="10"/>
      <c r="AS342" s="10"/>
      <c r="AT342" s="10"/>
      <c r="AU342" s="10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</row>
    <row r="343" spans="4:93" ht="12.75">
      <c r="D343" s="10"/>
      <c r="E343" s="10"/>
      <c r="F343" s="34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9"/>
      <c r="AN343" s="10"/>
      <c r="AO343" s="10"/>
      <c r="AP343" s="10"/>
      <c r="AQ343" s="10"/>
      <c r="AR343" s="10"/>
      <c r="AS343" s="10"/>
      <c r="AT343" s="10"/>
      <c r="AU343" s="10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</row>
    <row r="344" spans="4:93" ht="12.75">
      <c r="D344" s="10"/>
      <c r="E344" s="10"/>
      <c r="F344" s="34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9"/>
      <c r="AN344" s="10"/>
      <c r="AO344" s="10"/>
      <c r="AP344" s="10"/>
      <c r="AQ344" s="10"/>
      <c r="AR344" s="10"/>
      <c r="AS344" s="10"/>
      <c r="AT344" s="10"/>
      <c r="AU344" s="10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</row>
    <row r="345" spans="4:93" ht="12.75">
      <c r="D345" s="10"/>
      <c r="E345" s="10"/>
      <c r="F345" s="34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9"/>
      <c r="AN345" s="10"/>
      <c r="AO345" s="10"/>
      <c r="AP345" s="10"/>
      <c r="AQ345" s="10"/>
      <c r="AR345" s="10"/>
      <c r="AS345" s="10"/>
      <c r="AT345" s="10"/>
      <c r="AU345" s="10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</row>
    <row r="346" spans="4:93" ht="12.75">
      <c r="D346" s="10"/>
      <c r="E346" s="10"/>
      <c r="F346" s="34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9"/>
      <c r="AN346" s="10"/>
      <c r="AO346" s="10"/>
      <c r="AP346" s="10"/>
      <c r="AQ346" s="10"/>
      <c r="AR346" s="10"/>
      <c r="AS346" s="10"/>
      <c r="AT346" s="10"/>
      <c r="AU346" s="10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</row>
    <row r="347" spans="4:93" ht="12.75">
      <c r="D347" s="10"/>
      <c r="E347" s="10"/>
      <c r="F347" s="34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9"/>
      <c r="AN347" s="10"/>
      <c r="AO347" s="10"/>
      <c r="AP347" s="10"/>
      <c r="AQ347" s="10"/>
      <c r="AR347" s="10"/>
      <c r="AS347" s="10"/>
      <c r="AT347" s="10"/>
      <c r="AU347" s="10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</row>
    <row r="348" spans="4:93" ht="12.75">
      <c r="D348" s="10"/>
      <c r="E348" s="10"/>
      <c r="F348" s="34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9"/>
      <c r="AN348" s="10"/>
      <c r="AO348" s="10"/>
      <c r="AP348" s="10"/>
      <c r="AQ348" s="10"/>
      <c r="AR348" s="10"/>
      <c r="AS348" s="10"/>
      <c r="AT348" s="10"/>
      <c r="AU348" s="10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</row>
    <row r="349" spans="4:93" ht="12.75">
      <c r="D349" s="10"/>
      <c r="E349" s="10"/>
      <c r="F349" s="34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9"/>
      <c r="AN349" s="10"/>
      <c r="AO349" s="10"/>
      <c r="AP349" s="10"/>
      <c r="AQ349" s="10"/>
      <c r="AR349" s="10"/>
      <c r="AS349" s="10"/>
      <c r="AT349" s="10"/>
      <c r="AU349" s="10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</row>
    <row r="350" spans="4:93" ht="12.75">
      <c r="D350" s="10"/>
      <c r="E350" s="10"/>
      <c r="F350" s="34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9"/>
      <c r="AN350" s="10"/>
      <c r="AO350" s="10"/>
      <c r="AP350" s="10"/>
      <c r="AQ350" s="10"/>
      <c r="AR350" s="10"/>
      <c r="AS350" s="10"/>
      <c r="AT350" s="10"/>
      <c r="AU350" s="10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</row>
    <row r="351" spans="4:93" ht="12.75">
      <c r="D351" s="10"/>
      <c r="E351" s="10"/>
      <c r="F351" s="34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9"/>
      <c r="AN351" s="10"/>
      <c r="AO351" s="10"/>
      <c r="AP351" s="10"/>
      <c r="AQ351" s="10"/>
      <c r="AR351" s="10"/>
      <c r="AS351" s="10"/>
      <c r="AT351" s="10"/>
      <c r="AU351" s="10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</row>
    <row r="352" spans="4:93" ht="12.75">
      <c r="D352" s="10"/>
      <c r="E352" s="10"/>
      <c r="F352" s="34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9"/>
      <c r="AN352" s="10"/>
      <c r="AO352" s="10"/>
      <c r="AP352" s="10"/>
      <c r="AQ352" s="10"/>
      <c r="AR352" s="10"/>
      <c r="AS352" s="10"/>
      <c r="AT352" s="10"/>
      <c r="AU352" s="10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</row>
    <row r="353" spans="4:93" ht="12.75">
      <c r="D353" s="10"/>
      <c r="E353" s="10"/>
      <c r="F353" s="34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9"/>
      <c r="AN353" s="10"/>
      <c r="AO353" s="10"/>
      <c r="AP353" s="10"/>
      <c r="AQ353" s="10"/>
      <c r="AR353" s="10"/>
      <c r="AS353" s="10"/>
      <c r="AT353" s="10"/>
      <c r="AU353" s="10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</row>
    <row r="354" spans="4:93" ht="12.75">
      <c r="D354" s="10"/>
      <c r="E354" s="10"/>
      <c r="F354" s="34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9"/>
      <c r="AN354" s="10"/>
      <c r="AO354" s="10"/>
      <c r="AP354" s="10"/>
      <c r="AQ354" s="10"/>
      <c r="AR354" s="10"/>
      <c r="AS354" s="10"/>
      <c r="AT354" s="10"/>
      <c r="AU354" s="10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</row>
    <row r="355" spans="4:93" ht="12.75">
      <c r="D355" s="10"/>
      <c r="E355" s="10"/>
      <c r="F355" s="34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9"/>
      <c r="AN355" s="10"/>
      <c r="AO355" s="10"/>
      <c r="AP355" s="10"/>
      <c r="AQ355" s="10"/>
      <c r="AR355" s="10"/>
      <c r="AS355" s="10"/>
      <c r="AT355" s="10"/>
      <c r="AU355" s="10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</row>
    <row r="356" spans="4:93" ht="12.75">
      <c r="D356" s="10"/>
      <c r="E356" s="10"/>
      <c r="F356" s="34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9"/>
      <c r="AN356" s="10"/>
      <c r="AO356" s="10"/>
      <c r="AP356" s="10"/>
      <c r="AQ356" s="10"/>
      <c r="AR356" s="10"/>
      <c r="AS356" s="10"/>
      <c r="AT356" s="10"/>
      <c r="AU356" s="10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</row>
    <row r="357" spans="4:93" ht="12.75">
      <c r="D357" s="10"/>
      <c r="E357" s="10"/>
      <c r="F357" s="34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9"/>
      <c r="AN357" s="10"/>
      <c r="AO357" s="10"/>
      <c r="AP357" s="10"/>
      <c r="AQ357" s="10"/>
      <c r="AR357" s="10"/>
      <c r="AS357" s="10"/>
      <c r="AT357" s="10"/>
      <c r="AU357" s="10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</row>
    <row r="358" spans="4:93" ht="12.75">
      <c r="D358" s="10"/>
      <c r="E358" s="10"/>
      <c r="F358" s="34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9"/>
      <c r="AN358" s="10"/>
      <c r="AO358" s="10"/>
      <c r="AP358" s="10"/>
      <c r="AQ358" s="10"/>
      <c r="AR358" s="10"/>
      <c r="AS358" s="10"/>
      <c r="AT358" s="10"/>
      <c r="AU358" s="10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</row>
    <row r="359" spans="4:93" ht="12.75">
      <c r="D359" s="10"/>
      <c r="E359" s="10"/>
      <c r="F359" s="34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9"/>
      <c r="AN359" s="10"/>
      <c r="AO359" s="10"/>
      <c r="AP359" s="10"/>
      <c r="AQ359" s="10"/>
      <c r="AR359" s="10"/>
      <c r="AS359" s="10"/>
      <c r="AT359" s="10"/>
      <c r="AU359" s="10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</row>
    <row r="360" spans="4:93" ht="12.75">
      <c r="D360" s="10"/>
      <c r="E360" s="10"/>
      <c r="F360" s="34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9"/>
      <c r="AN360" s="10"/>
      <c r="AO360" s="10"/>
      <c r="AP360" s="10"/>
      <c r="AQ360" s="10"/>
      <c r="AR360" s="10"/>
      <c r="AS360" s="10"/>
      <c r="AT360" s="10"/>
      <c r="AU360" s="10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</row>
    <row r="361" spans="4:93" ht="12.75">
      <c r="D361" s="10"/>
      <c r="E361" s="10"/>
      <c r="F361" s="34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9"/>
      <c r="AN361" s="10"/>
      <c r="AO361" s="10"/>
      <c r="AP361" s="10"/>
      <c r="AQ361" s="10"/>
      <c r="AR361" s="10"/>
      <c r="AS361" s="10"/>
      <c r="AT361" s="10"/>
      <c r="AU361" s="10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</row>
    <row r="362" spans="4:93" ht="12.75">
      <c r="D362" s="10"/>
      <c r="E362" s="10"/>
      <c r="F362" s="34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9"/>
      <c r="AN362" s="10"/>
      <c r="AO362" s="10"/>
      <c r="AP362" s="10"/>
      <c r="AQ362" s="10"/>
      <c r="AR362" s="10"/>
      <c r="AS362" s="10"/>
      <c r="AT362" s="10"/>
      <c r="AU362" s="10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</row>
    <row r="363" spans="4:93" ht="12.75">
      <c r="D363" s="10"/>
      <c r="E363" s="10"/>
      <c r="F363" s="34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9"/>
      <c r="AN363" s="10"/>
      <c r="AO363" s="10"/>
      <c r="AP363" s="10"/>
      <c r="AQ363" s="10"/>
      <c r="AR363" s="10"/>
      <c r="AS363" s="10"/>
      <c r="AT363" s="10"/>
      <c r="AU363" s="10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</row>
    <row r="364" spans="4:93" ht="12.75">
      <c r="D364" s="10"/>
      <c r="E364" s="10"/>
      <c r="F364" s="34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9"/>
      <c r="AN364" s="10"/>
      <c r="AO364" s="10"/>
      <c r="AP364" s="10"/>
      <c r="AQ364" s="10"/>
      <c r="AR364" s="10"/>
      <c r="AS364" s="10"/>
      <c r="AT364" s="10"/>
      <c r="AU364" s="10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</row>
    <row r="365" spans="4:93" ht="12.75">
      <c r="D365" s="10"/>
      <c r="E365" s="10"/>
      <c r="F365" s="34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9"/>
      <c r="AN365" s="10"/>
      <c r="AO365" s="10"/>
      <c r="AP365" s="10"/>
      <c r="AQ365" s="10"/>
      <c r="AR365" s="10"/>
      <c r="AS365" s="10"/>
      <c r="AT365" s="10"/>
      <c r="AU365" s="10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</row>
    <row r="366" spans="4:93" ht="12.75">
      <c r="D366" s="10"/>
      <c r="E366" s="10"/>
      <c r="F366" s="34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9"/>
      <c r="AN366" s="10"/>
      <c r="AO366" s="10"/>
      <c r="AP366" s="10"/>
      <c r="AQ366" s="10"/>
      <c r="AR366" s="10"/>
      <c r="AS366" s="10"/>
      <c r="AT366" s="10"/>
      <c r="AU366" s="10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</row>
    <row r="367" spans="4:93" ht="12.75">
      <c r="D367" s="10"/>
      <c r="E367" s="10"/>
      <c r="F367" s="34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9"/>
      <c r="AN367" s="10"/>
      <c r="AO367" s="10"/>
      <c r="AP367" s="10"/>
      <c r="AQ367" s="10"/>
      <c r="AR367" s="10"/>
      <c r="AS367" s="10"/>
      <c r="AT367" s="10"/>
      <c r="AU367" s="10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</row>
    <row r="368" spans="4:93" ht="12.75">
      <c r="D368" s="10"/>
      <c r="E368" s="10"/>
      <c r="F368" s="34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9"/>
      <c r="AN368" s="10"/>
      <c r="AO368" s="10"/>
      <c r="AP368" s="10"/>
      <c r="AQ368" s="10"/>
      <c r="AR368" s="10"/>
      <c r="AS368" s="10"/>
      <c r="AT368" s="10"/>
      <c r="AU368" s="10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</row>
    <row r="369" spans="4:93" ht="12.75">
      <c r="D369" s="10"/>
      <c r="E369" s="10"/>
      <c r="F369" s="34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9"/>
      <c r="AN369" s="10"/>
      <c r="AO369" s="10"/>
      <c r="AP369" s="10"/>
      <c r="AQ369" s="10"/>
      <c r="AR369" s="10"/>
      <c r="AS369" s="10"/>
      <c r="AT369" s="10"/>
      <c r="AU369" s="10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</row>
    <row r="370" spans="4:93" ht="12.75">
      <c r="D370" s="10"/>
      <c r="E370" s="10"/>
      <c r="F370" s="34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9"/>
      <c r="AN370" s="10"/>
      <c r="AO370" s="10"/>
      <c r="AP370" s="10"/>
      <c r="AQ370" s="10"/>
      <c r="AR370" s="10"/>
      <c r="AS370" s="10"/>
      <c r="AT370" s="10"/>
      <c r="AU370" s="10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</row>
    <row r="371" spans="4:93" ht="12.75">
      <c r="D371" s="10"/>
      <c r="E371" s="10"/>
      <c r="F371" s="34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9"/>
      <c r="AN371" s="10"/>
      <c r="AO371" s="10"/>
      <c r="AP371" s="10"/>
      <c r="AQ371" s="10"/>
      <c r="AR371" s="10"/>
      <c r="AS371" s="10"/>
      <c r="AT371" s="10"/>
      <c r="AU371" s="10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</row>
    <row r="372" spans="4:93" ht="12.75">
      <c r="D372" s="10"/>
      <c r="E372" s="10"/>
      <c r="F372" s="34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9"/>
      <c r="AN372" s="10"/>
      <c r="AO372" s="10"/>
      <c r="AP372" s="10"/>
      <c r="AQ372" s="10"/>
      <c r="AR372" s="10"/>
      <c r="AS372" s="10"/>
      <c r="AT372" s="10"/>
      <c r="AU372" s="10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</row>
    <row r="373" spans="4:93" ht="12.75">
      <c r="D373" s="10"/>
      <c r="E373" s="10"/>
      <c r="F373" s="34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9"/>
      <c r="AN373" s="10"/>
      <c r="AO373" s="10"/>
      <c r="AP373" s="10"/>
      <c r="AQ373" s="10"/>
      <c r="AR373" s="10"/>
      <c r="AS373" s="10"/>
      <c r="AT373" s="10"/>
      <c r="AU373" s="10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</row>
    <row r="374" spans="4:93" ht="12.75">
      <c r="D374" s="10"/>
      <c r="E374" s="10"/>
      <c r="F374" s="34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9"/>
      <c r="AN374" s="10"/>
      <c r="AO374" s="10"/>
      <c r="AP374" s="10"/>
      <c r="AQ374" s="10"/>
      <c r="AR374" s="10"/>
      <c r="AS374" s="10"/>
      <c r="AT374" s="10"/>
      <c r="AU374" s="10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</row>
    <row r="375" spans="4:93" ht="12.75">
      <c r="D375" s="10"/>
      <c r="E375" s="10"/>
      <c r="F375" s="34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9"/>
      <c r="AN375" s="10"/>
      <c r="AO375" s="10"/>
      <c r="AP375" s="10"/>
      <c r="AQ375" s="10"/>
      <c r="AR375" s="10"/>
      <c r="AS375" s="10"/>
      <c r="AT375" s="10"/>
      <c r="AU375" s="10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</row>
    <row r="376" spans="4:93" ht="12.75">
      <c r="D376" s="10"/>
      <c r="E376" s="10"/>
      <c r="F376" s="34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9"/>
      <c r="AN376" s="10"/>
      <c r="AO376" s="10"/>
      <c r="AP376" s="10"/>
      <c r="AQ376" s="10"/>
      <c r="AR376" s="10"/>
      <c r="AS376" s="10"/>
      <c r="AT376" s="10"/>
      <c r="AU376" s="10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</row>
    <row r="377" spans="4:93" ht="12.75">
      <c r="D377" s="10"/>
      <c r="E377" s="10"/>
      <c r="F377" s="34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9"/>
      <c r="AN377" s="10"/>
      <c r="AO377" s="10"/>
      <c r="AP377" s="10"/>
      <c r="AQ377" s="10"/>
      <c r="AR377" s="10"/>
      <c r="AS377" s="10"/>
      <c r="AT377" s="10"/>
      <c r="AU377" s="10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</row>
    <row r="378" spans="4:93" ht="12.75">
      <c r="D378" s="10"/>
      <c r="E378" s="10"/>
      <c r="F378" s="34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9"/>
      <c r="AN378" s="10"/>
      <c r="AO378" s="10"/>
      <c r="AP378" s="10"/>
      <c r="AQ378" s="10"/>
      <c r="AR378" s="10"/>
      <c r="AS378" s="10"/>
      <c r="AT378" s="10"/>
      <c r="AU378" s="10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</row>
    <row r="379" spans="4:93" ht="12.75">
      <c r="D379" s="10"/>
      <c r="E379" s="10"/>
      <c r="F379" s="34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9"/>
      <c r="AN379" s="10"/>
      <c r="AO379" s="10"/>
      <c r="AP379" s="10"/>
      <c r="AQ379" s="10"/>
      <c r="AR379" s="10"/>
      <c r="AS379" s="10"/>
      <c r="AT379" s="10"/>
      <c r="AU379" s="10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</row>
    <row r="380" spans="4:93" ht="12.75">
      <c r="D380" s="10"/>
      <c r="E380" s="10"/>
      <c r="F380" s="34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9"/>
      <c r="AN380" s="10"/>
      <c r="AO380" s="10"/>
      <c r="AP380" s="10"/>
      <c r="AQ380" s="10"/>
      <c r="AR380" s="10"/>
      <c r="AS380" s="10"/>
      <c r="AT380" s="10"/>
      <c r="AU380" s="10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</row>
    <row r="381" spans="4:93" ht="12.75">
      <c r="D381" s="10"/>
      <c r="E381" s="10"/>
      <c r="F381" s="34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9"/>
      <c r="AN381" s="10"/>
      <c r="AO381" s="10"/>
      <c r="AP381" s="10"/>
      <c r="AQ381" s="10"/>
      <c r="AR381" s="10"/>
      <c r="AS381" s="10"/>
      <c r="AT381" s="10"/>
      <c r="AU381" s="10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</row>
    <row r="382" spans="4:93" ht="12.75">
      <c r="D382" s="10"/>
      <c r="E382" s="10"/>
      <c r="F382" s="34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9"/>
      <c r="AN382" s="10"/>
      <c r="AO382" s="10"/>
      <c r="AP382" s="10"/>
      <c r="AQ382" s="10"/>
      <c r="AR382" s="10"/>
      <c r="AS382" s="10"/>
      <c r="AT382" s="10"/>
      <c r="AU382" s="10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</row>
    <row r="383" spans="4:93" ht="12.75">
      <c r="D383" s="10"/>
      <c r="E383" s="10"/>
      <c r="F383" s="34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9"/>
      <c r="AN383" s="10"/>
      <c r="AO383" s="10"/>
      <c r="AP383" s="10"/>
      <c r="AQ383" s="10"/>
      <c r="AR383" s="10"/>
      <c r="AS383" s="10"/>
      <c r="AT383" s="10"/>
      <c r="AU383" s="10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</row>
    <row r="384" spans="4:93" ht="12.75">
      <c r="D384" s="10"/>
      <c r="E384" s="10"/>
      <c r="F384" s="34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9"/>
      <c r="AN384" s="10"/>
      <c r="AO384" s="10"/>
      <c r="AP384" s="10"/>
      <c r="AQ384" s="10"/>
      <c r="AR384" s="10"/>
      <c r="AS384" s="10"/>
      <c r="AT384" s="10"/>
      <c r="AU384" s="10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</row>
    <row r="385" spans="4:93" ht="12.75">
      <c r="D385" s="10"/>
      <c r="E385" s="10"/>
      <c r="F385" s="34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9"/>
      <c r="AN385" s="10"/>
      <c r="AO385" s="10"/>
      <c r="AP385" s="10"/>
      <c r="AQ385" s="10"/>
      <c r="AR385" s="10"/>
      <c r="AS385" s="10"/>
      <c r="AT385" s="10"/>
      <c r="AU385" s="10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</row>
    <row r="386" spans="4:93" ht="12.75">
      <c r="D386" s="10"/>
      <c r="E386" s="10"/>
      <c r="F386" s="34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9"/>
      <c r="AN386" s="10"/>
      <c r="AO386" s="10"/>
      <c r="AP386" s="10"/>
      <c r="AQ386" s="10"/>
      <c r="AR386" s="10"/>
      <c r="AS386" s="10"/>
      <c r="AT386" s="10"/>
      <c r="AU386" s="10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</row>
    <row r="387" spans="4:93" ht="12.75">
      <c r="D387" s="10"/>
      <c r="E387" s="10"/>
      <c r="F387" s="34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9"/>
      <c r="AN387" s="10"/>
      <c r="AO387" s="10"/>
      <c r="AP387" s="10"/>
      <c r="AQ387" s="10"/>
      <c r="AR387" s="10"/>
      <c r="AS387" s="10"/>
      <c r="AT387" s="10"/>
      <c r="AU387" s="10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</row>
    <row r="388" spans="4:93" ht="12.75">
      <c r="D388" s="10"/>
      <c r="E388" s="10"/>
      <c r="F388" s="34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9"/>
      <c r="AN388" s="10"/>
      <c r="AO388" s="10"/>
      <c r="AP388" s="10"/>
      <c r="AQ388" s="10"/>
      <c r="AR388" s="10"/>
      <c r="AS388" s="10"/>
      <c r="AT388" s="10"/>
      <c r="AU388" s="10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</row>
    <row r="389" spans="4:93" ht="12.75">
      <c r="D389" s="10"/>
      <c r="E389" s="10"/>
      <c r="F389" s="34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9"/>
      <c r="AN389" s="10"/>
      <c r="AO389" s="10"/>
      <c r="AP389" s="10"/>
      <c r="AQ389" s="10"/>
      <c r="AR389" s="10"/>
      <c r="AS389" s="10"/>
      <c r="AT389" s="10"/>
      <c r="AU389" s="10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</row>
    <row r="390" spans="4:93" ht="12.75">
      <c r="D390" s="10"/>
      <c r="E390" s="10"/>
      <c r="F390" s="34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9"/>
      <c r="AN390" s="10"/>
      <c r="AO390" s="10"/>
      <c r="AP390" s="10"/>
      <c r="AQ390" s="10"/>
      <c r="AR390" s="10"/>
      <c r="AS390" s="10"/>
      <c r="AT390" s="10"/>
      <c r="AU390" s="10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</row>
    <row r="391" spans="4:93" ht="12.75">
      <c r="D391" s="10"/>
      <c r="E391" s="10"/>
      <c r="F391" s="34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9"/>
      <c r="AN391" s="10"/>
      <c r="AO391" s="10"/>
      <c r="AP391" s="10"/>
      <c r="AQ391" s="10"/>
      <c r="AR391" s="10"/>
      <c r="AS391" s="10"/>
      <c r="AT391" s="10"/>
      <c r="AU391" s="10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</row>
    <row r="392" spans="4:93" ht="12.75">
      <c r="D392" s="10"/>
      <c r="E392" s="10"/>
      <c r="F392" s="34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9"/>
      <c r="AN392" s="10"/>
      <c r="AO392" s="10"/>
      <c r="AP392" s="10"/>
      <c r="AQ392" s="10"/>
      <c r="AR392" s="10"/>
      <c r="AS392" s="10"/>
      <c r="AT392" s="10"/>
      <c r="AU392" s="10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</row>
    <row r="393" spans="4:93" ht="12.75">
      <c r="D393" s="10"/>
      <c r="E393" s="10"/>
      <c r="F393" s="34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9"/>
      <c r="AN393" s="10"/>
      <c r="AO393" s="10"/>
      <c r="AP393" s="10"/>
      <c r="AQ393" s="10"/>
      <c r="AR393" s="10"/>
      <c r="AS393" s="10"/>
      <c r="AT393" s="10"/>
      <c r="AU393" s="10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</row>
    <row r="394" spans="4:93" ht="12.75">
      <c r="D394" s="10"/>
      <c r="E394" s="10"/>
      <c r="F394" s="34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9"/>
      <c r="AN394" s="10"/>
      <c r="AO394" s="10"/>
      <c r="AP394" s="10"/>
      <c r="AQ394" s="10"/>
      <c r="AR394" s="10"/>
      <c r="AS394" s="10"/>
      <c r="AT394" s="10"/>
      <c r="AU394" s="10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</row>
    <row r="395" spans="4:93" ht="12.75">
      <c r="D395" s="10"/>
      <c r="E395" s="10"/>
      <c r="F395" s="34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9"/>
      <c r="AN395" s="10"/>
      <c r="AO395" s="10"/>
      <c r="AP395" s="10"/>
      <c r="AQ395" s="10"/>
      <c r="AR395" s="10"/>
      <c r="AS395" s="10"/>
      <c r="AT395" s="10"/>
      <c r="AU395" s="10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</row>
    <row r="396" spans="4:93" ht="12.75">
      <c r="D396" s="10"/>
      <c r="E396" s="10"/>
      <c r="F396" s="34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9"/>
      <c r="AN396" s="10"/>
      <c r="AO396" s="10"/>
      <c r="AP396" s="10"/>
      <c r="AQ396" s="10"/>
      <c r="AR396" s="10"/>
      <c r="AS396" s="10"/>
      <c r="AT396" s="10"/>
      <c r="AU396" s="10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</row>
    <row r="397" spans="4:93" ht="12.75">
      <c r="D397" s="10"/>
      <c r="E397" s="10"/>
      <c r="F397" s="34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9"/>
      <c r="AN397" s="10"/>
      <c r="AO397" s="10"/>
      <c r="AP397" s="10"/>
      <c r="AQ397" s="10"/>
      <c r="AR397" s="10"/>
      <c r="AS397" s="10"/>
      <c r="AT397" s="10"/>
      <c r="AU397" s="10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</row>
    <row r="398" spans="4:93" ht="12.75">
      <c r="D398" s="10"/>
      <c r="E398" s="10"/>
      <c r="F398" s="34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9"/>
      <c r="AN398" s="10"/>
      <c r="AO398" s="10"/>
      <c r="AP398" s="10"/>
      <c r="AQ398" s="10"/>
      <c r="AR398" s="10"/>
      <c r="AS398" s="10"/>
      <c r="AT398" s="10"/>
      <c r="AU398" s="10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</row>
    <row r="399" spans="4:93" ht="12.75">
      <c r="D399" s="10"/>
      <c r="E399" s="10"/>
      <c r="F399" s="34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9"/>
      <c r="AN399" s="10"/>
      <c r="AO399" s="10"/>
      <c r="AP399" s="10"/>
      <c r="AQ399" s="10"/>
      <c r="AR399" s="10"/>
      <c r="AS399" s="10"/>
      <c r="AT399" s="10"/>
      <c r="AU399" s="10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</row>
    <row r="400" spans="4:93" ht="12.75">
      <c r="D400" s="10"/>
      <c r="E400" s="10"/>
      <c r="F400" s="34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9"/>
      <c r="AN400" s="10"/>
      <c r="AO400" s="10"/>
      <c r="AP400" s="10"/>
      <c r="AQ400" s="10"/>
      <c r="AR400" s="10"/>
      <c r="AS400" s="10"/>
      <c r="AT400" s="10"/>
      <c r="AU400" s="10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</row>
    <row r="401" spans="4:93" ht="12.75">
      <c r="D401" s="10"/>
      <c r="E401" s="10"/>
      <c r="F401" s="34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9"/>
      <c r="AN401" s="10"/>
      <c r="AO401" s="10"/>
      <c r="AP401" s="10"/>
      <c r="AQ401" s="10"/>
      <c r="AR401" s="10"/>
      <c r="AS401" s="10"/>
      <c r="AT401" s="10"/>
      <c r="AU401" s="10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</row>
    <row r="402" spans="4:93" ht="12.75">
      <c r="D402" s="10"/>
      <c r="E402" s="10"/>
      <c r="F402" s="34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9"/>
      <c r="AN402" s="10"/>
      <c r="AO402" s="10"/>
      <c r="AP402" s="10"/>
      <c r="AQ402" s="10"/>
      <c r="AR402" s="10"/>
      <c r="AS402" s="10"/>
      <c r="AT402" s="10"/>
      <c r="AU402" s="10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</row>
    <row r="403" spans="4:93" ht="12.75">
      <c r="D403" s="10"/>
      <c r="E403" s="10"/>
      <c r="F403" s="34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9"/>
      <c r="AN403" s="10"/>
      <c r="AO403" s="10"/>
      <c r="AP403" s="10"/>
      <c r="AQ403" s="10"/>
      <c r="AR403" s="10"/>
      <c r="AS403" s="10"/>
      <c r="AT403" s="10"/>
      <c r="AU403" s="10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</row>
    <row r="404" spans="4:93" ht="12.75">
      <c r="D404" s="10"/>
      <c r="E404" s="10"/>
      <c r="F404" s="34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9"/>
      <c r="AN404" s="10"/>
      <c r="AO404" s="10"/>
      <c r="AP404" s="10"/>
      <c r="AQ404" s="10"/>
      <c r="AR404" s="10"/>
      <c r="AS404" s="10"/>
      <c r="AT404" s="10"/>
      <c r="AU404" s="10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</row>
    <row r="405" spans="4:93" ht="12.75">
      <c r="D405" s="10"/>
      <c r="E405" s="10"/>
      <c r="F405" s="34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9"/>
      <c r="AN405" s="10"/>
      <c r="AO405" s="10"/>
      <c r="AP405" s="10"/>
      <c r="AQ405" s="10"/>
      <c r="AR405" s="10"/>
      <c r="AS405" s="10"/>
      <c r="AT405" s="10"/>
      <c r="AU405" s="10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</row>
    <row r="406" spans="4:93" ht="12.75">
      <c r="D406" s="10"/>
      <c r="E406" s="10"/>
      <c r="F406" s="34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9"/>
      <c r="AN406" s="10"/>
      <c r="AO406" s="10"/>
      <c r="AP406" s="10"/>
      <c r="AQ406" s="10"/>
      <c r="AR406" s="10"/>
      <c r="AS406" s="10"/>
      <c r="AT406" s="10"/>
      <c r="AU406" s="10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</row>
    <row r="407" spans="4:93" ht="12.75">
      <c r="D407" s="10"/>
      <c r="E407" s="10"/>
      <c r="F407" s="34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9"/>
      <c r="AN407" s="10"/>
      <c r="AO407" s="10"/>
      <c r="AP407" s="10"/>
      <c r="AQ407" s="10"/>
      <c r="AR407" s="10"/>
      <c r="AS407" s="10"/>
      <c r="AT407" s="10"/>
      <c r="AU407" s="10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</row>
    <row r="408" spans="4:93" ht="12.75">
      <c r="D408" s="10"/>
      <c r="E408" s="10"/>
      <c r="F408" s="34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9"/>
      <c r="AN408" s="10"/>
      <c r="AO408" s="10"/>
      <c r="AP408" s="10"/>
      <c r="AQ408" s="10"/>
      <c r="AR408" s="10"/>
      <c r="AS408" s="10"/>
      <c r="AT408" s="10"/>
      <c r="AU408" s="10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</row>
    <row r="409" spans="4:93" ht="12.75">
      <c r="D409" s="10"/>
      <c r="E409" s="10"/>
      <c r="F409" s="34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9"/>
      <c r="AN409" s="10"/>
      <c r="AO409" s="10"/>
      <c r="AP409" s="10"/>
      <c r="AQ409" s="10"/>
      <c r="AR409" s="10"/>
      <c r="AS409" s="10"/>
      <c r="AT409" s="10"/>
      <c r="AU409" s="10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</row>
    <row r="410" spans="4:93" ht="12.75">
      <c r="D410" s="10"/>
      <c r="E410" s="10"/>
      <c r="F410" s="34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9"/>
      <c r="AN410" s="10"/>
      <c r="AO410" s="10"/>
      <c r="AP410" s="10"/>
      <c r="AQ410" s="10"/>
      <c r="AR410" s="10"/>
      <c r="AS410" s="10"/>
      <c r="AT410" s="10"/>
      <c r="AU410" s="10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</row>
    <row r="411" spans="4:93" ht="12.75">
      <c r="D411" s="10"/>
      <c r="E411" s="10"/>
      <c r="F411" s="34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9"/>
      <c r="AN411" s="10"/>
      <c r="AO411" s="10"/>
      <c r="AP411" s="10"/>
      <c r="AQ411" s="10"/>
      <c r="AR411" s="10"/>
      <c r="AS411" s="10"/>
      <c r="AT411" s="10"/>
      <c r="AU411" s="10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</row>
    <row r="412" spans="4:93" ht="12.75">
      <c r="D412" s="10"/>
      <c r="E412" s="10"/>
      <c r="F412" s="34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9"/>
      <c r="AN412" s="10"/>
      <c r="AO412" s="10"/>
      <c r="AP412" s="10"/>
      <c r="AQ412" s="10"/>
      <c r="AR412" s="10"/>
      <c r="AS412" s="10"/>
      <c r="AT412" s="10"/>
      <c r="AU412" s="10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</row>
    <row r="413" spans="4:93" ht="12.75">
      <c r="D413" s="10"/>
      <c r="E413" s="10"/>
      <c r="F413" s="34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9"/>
      <c r="AN413" s="10"/>
      <c r="AO413" s="10"/>
      <c r="AP413" s="10"/>
      <c r="AQ413" s="10"/>
      <c r="AR413" s="10"/>
      <c r="AS413" s="10"/>
      <c r="AT413" s="10"/>
      <c r="AU413" s="10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</row>
    <row r="414" spans="4:93" ht="12.75">
      <c r="D414" s="10"/>
      <c r="E414" s="10"/>
      <c r="F414" s="34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9"/>
      <c r="AN414" s="10"/>
      <c r="AO414" s="10"/>
      <c r="AP414" s="10"/>
      <c r="AQ414" s="10"/>
      <c r="AR414" s="10"/>
      <c r="AS414" s="10"/>
      <c r="AT414" s="10"/>
      <c r="AU414" s="10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</row>
    <row r="415" spans="4:93" ht="12.75">
      <c r="D415" s="10"/>
      <c r="E415" s="10"/>
      <c r="F415" s="34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9"/>
      <c r="AN415" s="10"/>
      <c r="AO415" s="10"/>
      <c r="AP415" s="10"/>
      <c r="AQ415" s="10"/>
      <c r="AR415" s="10"/>
      <c r="AS415" s="10"/>
      <c r="AT415" s="10"/>
      <c r="AU415" s="10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</row>
    <row r="416" spans="4:93" ht="12.75">
      <c r="D416" s="10"/>
      <c r="E416" s="10"/>
      <c r="F416" s="34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9"/>
      <c r="AN416" s="10"/>
      <c r="AO416" s="10"/>
      <c r="AP416" s="10"/>
      <c r="AQ416" s="10"/>
      <c r="AR416" s="10"/>
      <c r="AS416" s="10"/>
      <c r="AT416" s="10"/>
      <c r="AU416" s="10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</row>
    <row r="417" spans="4:93" ht="12.75">
      <c r="D417" s="10"/>
      <c r="E417" s="10"/>
      <c r="F417" s="34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9"/>
      <c r="AN417" s="10"/>
      <c r="AO417" s="10"/>
      <c r="AP417" s="10"/>
      <c r="AQ417" s="10"/>
      <c r="AR417" s="10"/>
      <c r="AS417" s="10"/>
      <c r="AT417" s="10"/>
      <c r="AU417" s="10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</row>
    <row r="418" spans="4:93" ht="12.75">
      <c r="D418" s="10"/>
      <c r="E418" s="10"/>
      <c r="F418" s="34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9"/>
      <c r="AN418" s="10"/>
      <c r="AO418" s="10"/>
      <c r="AP418" s="10"/>
      <c r="AQ418" s="10"/>
      <c r="AR418" s="10"/>
      <c r="AS418" s="10"/>
      <c r="AT418" s="10"/>
      <c r="AU418" s="10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</row>
    <row r="419" spans="4:93" ht="12.75">
      <c r="D419" s="10"/>
      <c r="E419" s="10"/>
      <c r="F419" s="34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9"/>
      <c r="AN419" s="10"/>
      <c r="AO419" s="10"/>
      <c r="AP419" s="10"/>
      <c r="AQ419" s="10"/>
      <c r="AR419" s="10"/>
      <c r="AS419" s="10"/>
      <c r="AT419" s="10"/>
      <c r="AU419" s="10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</row>
    <row r="420" spans="4:93" ht="12.75">
      <c r="D420" s="10"/>
      <c r="E420" s="10"/>
      <c r="F420" s="34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9"/>
      <c r="AN420" s="10"/>
      <c r="AO420" s="10"/>
      <c r="AP420" s="10"/>
      <c r="AQ420" s="10"/>
      <c r="AR420" s="10"/>
      <c r="AS420" s="10"/>
      <c r="AT420" s="10"/>
      <c r="AU420" s="10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</row>
    <row r="421" spans="4:93" ht="12.75">
      <c r="D421" s="10"/>
      <c r="E421" s="10"/>
      <c r="F421" s="34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9"/>
      <c r="AN421" s="10"/>
      <c r="AO421" s="10"/>
      <c r="AP421" s="10"/>
      <c r="AQ421" s="10"/>
      <c r="AR421" s="10"/>
      <c r="AS421" s="10"/>
      <c r="AT421" s="10"/>
      <c r="AU421" s="10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</row>
    <row r="422" spans="4:93" ht="12.75">
      <c r="D422" s="10"/>
      <c r="E422" s="10"/>
      <c r="F422" s="34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9"/>
      <c r="AN422" s="10"/>
      <c r="AO422" s="10"/>
      <c r="AP422" s="10"/>
      <c r="AQ422" s="10"/>
      <c r="AR422" s="10"/>
      <c r="AS422" s="10"/>
      <c r="AT422" s="10"/>
      <c r="AU422" s="10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</row>
    <row r="423" spans="4:93" ht="12.75">
      <c r="D423" s="10"/>
      <c r="E423" s="10"/>
      <c r="F423" s="34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9"/>
      <c r="AN423" s="10"/>
      <c r="AO423" s="10"/>
      <c r="AP423" s="10"/>
      <c r="AQ423" s="10"/>
      <c r="AR423" s="10"/>
      <c r="AS423" s="10"/>
      <c r="AT423" s="10"/>
      <c r="AU423" s="10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</row>
    <row r="424" spans="4:93" ht="12.75">
      <c r="D424" s="10"/>
      <c r="E424" s="10"/>
      <c r="F424" s="34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9"/>
      <c r="AN424" s="10"/>
      <c r="AO424" s="10"/>
      <c r="AP424" s="10"/>
      <c r="AQ424" s="10"/>
      <c r="AR424" s="10"/>
      <c r="AS424" s="10"/>
      <c r="AT424" s="10"/>
      <c r="AU424" s="10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</row>
    <row r="425" spans="4:93" ht="12.75">
      <c r="D425" s="10"/>
      <c r="E425" s="10"/>
      <c r="F425" s="34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9"/>
      <c r="AN425" s="10"/>
      <c r="AO425" s="10"/>
      <c r="AP425" s="10"/>
      <c r="AQ425" s="10"/>
      <c r="AR425" s="10"/>
      <c r="AS425" s="10"/>
      <c r="AT425" s="10"/>
      <c r="AU425" s="10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</row>
    <row r="426" spans="4:93" ht="12.75">
      <c r="D426" s="10"/>
      <c r="E426" s="10"/>
      <c r="F426" s="34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9"/>
      <c r="AN426" s="10"/>
      <c r="AO426" s="10"/>
      <c r="AP426" s="10"/>
      <c r="AQ426" s="10"/>
      <c r="AR426" s="10"/>
      <c r="AS426" s="10"/>
      <c r="AT426" s="10"/>
      <c r="AU426" s="10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</row>
    <row r="427" spans="4:93" ht="12.75">
      <c r="D427" s="10"/>
      <c r="E427" s="10"/>
      <c r="F427" s="34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9"/>
      <c r="AN427" s="10"/>
      <c r="AO427" s="10"/>
      <c r="AP427" s="10"/>
      <c r="AQ427" s="10"/>
      <c r="AR427" s="10"/>
      <c r="AS427" s="10"/>
      <c r="AT427" s="10"/>
      <c r="AU427" s="10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</row>
    <row r="428" spans="4:93" ht="12.75">
      <c r="D428" s="10"/>
      <c r="E428" s="10"/>
      <c r="F428" s="34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9"/>
      <c r="AN428" s="10"/>
      <c r="AO428" s="10"/>
      <c r="AP428" s="10"/>
      <c r="AQ428" s="10"/>
      <c r="AR428" s="10"/>
      <c r="AS428" s="10"/>
      <c r="AT428" s="10"/>
      <c r="AU428" s="10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</row>
    <row r="429" spans="4:93" ht="12.75">
      <c r="D429" s="10"/>
      <c r="E429" s="10"/>
      <c r="F429" s="34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9"/>
      <c r="AN429" s="10"/>
      <c r="AO429" s="10"/>
      <c r="AP429" s="10"/>
      <c r="AQ429" s="10"/>
      <c r="AR429" s="10"/>
      <c r="AS429" s="10"/>
      <c r="AT429" s="10"/>
      <c r="AU429" s="10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</row>
    <row r="430" spans="4:93" ht="12.75">
      <c r="D430" s="10"/>
      <c r="E430" s="10"/>
      <c r="F430" s="34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9"/>
      <c r="AN430" s="10"/>
      <c r="AO430" s="10"/>
      <c r="AP430" s="10"/>
      <c r="AQ430" s="10"/>
      <c r="AR430" s="10"/>
      <c r="AS430" s="10"/>
      <c r="AT430" s="10"/>
      <c r="AU430" s="10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</row>
    <row r="431" spans="4:93" ht="12.75">
      <c r="D431" s="10"/>
      <c r="E431" s="10"/>
      <c r="F431" s="34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9"/>
      <c r="AN431" s="10"/>
      <c r="AO431" s="10"/>
      <c r="AP431" s="10"/>
      <c r="AQ431" s="10"/>
      <c r="AR431" s="10"/>
      <c r="AS431" s="10"/>
      <c r="AT431" s="10"/>
      <c r="AU431" s="10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</row>
    <row r="432" spans="4:93" ht="12.75">
      <c r="D432" s="10"/>
      <c r="E432" s="10"/>
      <c r="F432" s="34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9"/>
      <c r="AN432" s="10"/>
      <c r="AO432" s="10"/>
      <c r="AP432" s="10"/>
      <c r="AQ432" s="10"/>
      <c r="AR432" s="10"/>
      <c r="AS432" s="10"/>
      <c r="AT432" s="10"/>
      <c r="AU432" s="10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</row>
    <row r="433" spans="4:93" ht="12.75">
      <c r="D433" s="10"/>
      <c r="E433" s="10"/>
      <c r="F433" s="34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9"/>
      <c r="AN433" s="10"/>
      <c r="AO433" s="10"/>
      <c r="AP433" s="10"/>
      <c r="AQ433" s="10"/>
      <c r="AR433" s="10"/>
      <c r="AS433" s="10"/>
      <c r="AT433" s="10"/>
      <c r="AU433" s="10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</row>
    <row r="434" spans="4:93" ht="12.75">
      <c r="D434" s="10"/>
      <c r="E434" s="10"/>
      <c r="F434" s="34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9"/>
      <c r="AN434" s="10"/>
      <c r="AO434" s="10"/>
      <c r="AP434" s="10"/>
      <c r="AQ434" s="10"/>
      <c r="AR434" s="10"/>
      <c r="AS434" s="10"/>
      <c r="AT434" s="10"/>
      <c r="AU434" s="10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</row>
    <row r="435" spans="4:93" ht="12.75">
      <c r="D435" s="10"/>
      <c r="E435" s="10"/>
      <c r="F435" s="34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9"/>
      <c r="AN435" s="10"/>
      <c r="AO435" s="10"/>
      <c r="AP435" s="10"/>
      <c r="AQ435" s="10"/>
      <c r="AR435" s="10"/>
      <c r="AS435" s="10"/>
      <c r="AT435" s="10"/>
      <c r="AU435" s="10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</row>
    <row r="436" spans="4:93" ht="12.75">
      <c r="D436" s="10"/>
      <c r="E436" s="10"/>
      <c r="F436" s="34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9"/>
      <c r="AN436" s="10"/>
      <c r="AO436" s="10"/>
      <c r="AP436" s="10"/>
      <c r="AQ436" s="10"/>
      <c r="AR436" s="10"/>
      <c r="AS436" s="10"/>
      <c r="AT436" s="10"/>
      <c r="AU436" s="10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</row>
    <row r="437" spans="4:93" ht="12.75">
      <c r="D437" s="10"/>
      <c r="E437" s="10"/>
      <c r="F437" s="34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9"/>
      <c r="AN437" s="10"/>
      <c r="AO437" s="10"/>
      <c r="AP437" s="10"/>
      <c r="AQ437" s="10"/>
      <c r="AR437" s="10"/>
      <c r="AS437" s="10"/>
      <c r="AT437" s="10"/>
      <c r="AU437" s="10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</row>
    <row r="438" spans="4:93" ht="12.75">
      <c r="D438" s="10"/>
      <c r="E438" s="10"/>
      <c r="F438" s="34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9"/>
      <c r="AN438" s="10"/>
      <c r="AO438" s="10"/>
      <c r="AP438" s="10"/>
      <c r="AQ438" s="10"/>
      <c r="AR438" s="10"/>
      <c r="AS438" s="10"/>
      <c r="AT438" s="10"/>
      <c r="AU438" s="10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</row>
    <row r="439" spans="4:93" ht="12.75">
      <c r="D439" s="10"/>
      <c r="E439" s="10"/>
      <c r="F439" s="34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9"/>
      <c r="AN439" s="10"/>
      <c r="AO439" s="10"/>
      <c r="AP439" s="10"/>
      <c r="AQ439" s="10"/>
      <c r="AR439" s="10"/>
      <c r="AS439" s="10"/>
      <c r="AT439" s="10"/>
      <c r="AU439" s="10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</row>
    <row r="440" spans="4:93" ht="12.75">
      <c r="D440" s="10"/>
      <c r="E440" s="10"/>
      <c r="F440" s="34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9"/>
      <c r="AN440" s="10"/>
      <c r="AO440" s="10"/>
      <c r="AP440" s="10"/>
      <c r="AQ440" s="10"/>
      <c r="AR440" s="10"/>
      <c r="AS440" s="10"/>
      <c r="AT440" s="10"/>
      <c r="AU440" s="10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</row>
    <row r="441" spans="4:93" ht="12.75">
      <c r="D441" s="10"/>
      <c r="E441" s="10"/>
      <c r="F441" s="34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9"/>
      <c r="AN441" s="10"/>
      <c r="AO441" s="10"/>
      <c r="AP441" s="10"/>
      <c r="AQ441" s="10"/>
      <c r="AR441" s="10"/>
      <c r="AS441" s="10"/>
      <c r="AT441" s="10"/>
      <c r="AU441" s="10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</row>
    <row r="442" spans="4:93" ht="12.75">
      <c r="D442" s="10"/>
      <c r="E442" s="10"/>
      <c r="F442" s="34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9"/>
      <c r="AN442" s="10"/>
      <c r="AO442" s="10"/>
      <c r="AP442" s="10"/>
      <c r="AQ442" s="10"/>
      <c r="AR442" s="10"/>
      <c r="AS442" s="10"/>
      <c r="AT442" s="10"/>
      <c r="AU442" s="10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</row>
    <row r="443" spans="4:93" ht="12.75">
      <c r="D443" s="10"/>
      <c r="E443" s="10"/>
      <c r="F443" s="34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9"/>
      <c r="AN443" s="10"/>
      <c r="AO443" s="10"/>
      <c r="AP443" s="10"/>
      <c r="AQ443" s="10"/>
      <c r="AR443" s="10"/>
      <c r="AS443" s="10"/>
      <c r="AT443" s="10"/>
      <c r="AU443" s="10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</row>
    <row r="444" spans="4:93" ht="12.75">
      <c r="D444" s="10"/>
      <c r="E444" s="10"/>
      <c r="F444" s="34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9"/>
      <c r="AN444" s="10"/>
      <c r="AO444" s="10"/>
      <c r="AP444" s="10"/>
      <c r="AQ444" s="10"/>
      <c r="AR444" s="10"/>
      <c r="AS444" s="10"/>
      <c r="AT444" s="10"/>
      <c r="AU444" s="10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</row>
    <row r="445" spans="4:93" ht="12.75">
      <c r="D445" s="10"/>
      <c r="E445" s="10"/>
      <c r="F445" s="34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9"/>
      <c r="AN445" s="10"/>
      <c r="AO445" s="10"/>
      <c r="AP445" s="10"/>
      <c r="AQ445" s="10"/>
      <c r="AR445" s="10"/>
      <c r="AS445" s="10"/>
      <c r="AT445" s="10"/>
      <c r="AU445" s="10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</row>
    <row r="446" spans="4:93" ht="12.75">
      <c r="D446" s="10"/>
      <c r="E446" s="10"/>
      <c r="F446" s="34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9"/>
      <c r="AN446" s="10"/>
      <c r="AO446" s="10"/>
      <c r="AP446" s="10"/>
      <c r="AQ446" s="10"/>
      <c r="AR446" s="10"/>
      <c r="AS446" s="10"/>
      <c r="AT446" s="10"/>
      <c r="AU446" s="10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</row>
    <row r="447" spans="4:93" ht="12.75">
      <c r="D447" s="10"/>
      <c r="E447" s="10"/>
      <c r="F447" s="34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9"/>
      <c r="AN447" s="10"/>
      <c r="AO447" s="10"/>
      <c r="AP447" s="10"/>
      <c r="AQ447" s="10"/>
      <c r="AR447" s="10"/>
      <c r="AS447" s="10"/>
      <c r="AT447" s="10"/>
      <c r="AU447" s="10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</row>
    <row r="448" spans="4:93" ht="12.75">
      <c r="D448" s="10"/>
      <c r="E448" s="10"/>
      <c r="F448" s="34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9"/>
      <c r="AN448" s="10"/>
      <c r="AO448" s="10"/>
      <c r="AP448" s="10"/>
      <c r="AQ448" s="10"/>
      <c r="AR448" s="10"/>
      <c r="AS448" s="10"/>
      <c r="AT448" s="10"/>
      <c r="AU448" s="10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</row>
    <row r="449" spans="4:93" ht="12.75">
      <c r="D449" s="10"/>
      <c r="E449" s="10"/>
      <c r="F449" s="34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9"/>
      <c r="AN449" s="10"/>
      <c r="AO449" s="10"/>
      <c r="AP449" s="10"/>
      <c r="AQ449" s="10"/>
      <c r="AR449" s="10"/>
      <c r="AS449" s="10"/>
      <c r="AT449" s="10"/>
      <c r="AU449" s="10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</row>
    <row r="450" spans="4:93" ht="12.75">
      <c r="D450" s="10"/>
      <c r="E450" s="10"/>
      <c r="F450" s="34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9"/>
      <c r="AN450" s="10"/>
      <c r="AO450" s="10"/>
      <c r="AP450" s="10"/>
      <c r="AQ450" s="10"/>
      <c r="AR450" s="10"/>
      <c r="AS450" s="10"/>
      <c r="AT450" s="10"/>
      <c r="AU450" s="10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</row>
    <row r="451" spans="4:93" ht="12.75">
      <c r="D451" s="10"/>
      <c r="E451" s="10"/>
      <c r="F451" s="34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9"/>
      <c r="AN451" s="10"/>
      <c r="AO451" s="10"/>
      <c r="AP451" s="10"/>
      <c r="AQ451" s="10"/>
      <c r="AR451" s="10"/>
      <c r="AS451" s="10"/>
      <c r="AT451" s="10"/>
      <c r="AU451" s="10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</row>
    <row r="452" spans="4:93" ht="12.75">
      <c r="D452" s="10"/>
      <c r="E452" s="10"/>
      <c r="F452" s="34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9"/>
      <c r="AN452" s="10"/>
      <c r="AO452" s="10"/>
      <c r="AP452" s="10"/>
      <c r="AQ452" s="10"/>
      <c r="AR452" s="10"/>
      <c r="AS452" s="10"/>
      <c r="AT452" s="10"/>
      <c r="AU452" s="10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</row>
    <row r="453" spans="4:93" ht="12.75">
      <c r="D453" s="10"/>
      <c r="E453" s="10"/>
      <c r="F453" s="34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9"/>
      <c r="AN453" s="10"/>
      <c r="AO453" s="10"/>
      <c r="AP453" s="10"/>
      <c r="AQ453" s="10"/>
      <c r="AR453" s="10"/>
      <c r="AS453" s="10"/>
      <c r="AT453" s="10"/>
      <c r="AU453" s="10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</row>
    <row r="454" spans="4:93" ht="12.75">
      <c r="D454" s="10"/>
      <c r="E454" s="10"/>
      <c r="F454" s="34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9"/>
      <c r="AN454" s="10"/>
      <c r="AO454" s="10"/>
      <c r="AP454" s="10"/>
      <c r="AQ454" s="10"/>
      <c r="AR454" s="10"/>
      <c r="AS454" s="10"/>
      <c r="AT454" s="10"/>
      <c r="AU454" s="10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</row>
    <row r="455" spans="4:93" ht="12.75">
      <c r="D455" s="10"/>
      <c r="E455" s="10"/>
      <c r="F455" s="34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9"/>
      <c r="AN455" s="10"/>
      <c r="AO455" s="10"/>
      <c r="AP455" s="10"/>
      <c r="AQ455" s="10"/>
      <c r="AR455" s="10"/>
      <c r="AS455" s="10"/>
      <c r="AT455" s="10"/>
      <c r="AU455" s="10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</row>
    <row r="456" spans="4:93" ht="12.75">
      <c r="D456" s="10"/>
      <c r="E456" s="10"/>
      <c r="F456" s="34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9"/>
      <c r="AN456" s="10"/>
      <c r="AO456" s="10"/>
      <c r="AP456" s="10"/>
      <c r="AQ456" s="10"/>
      <c r="AR456" s="10"/>
      <c r="AS456" s="10"/>
      <c r="AT456" s="10"/>
      <c r="AU456" s="10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</row>
    <row r="457" spans="4:93" ht="12.75">
      <c r="D457" s="10"/>
      <c r="E457" s="10"/>
      <c r="F457" s="34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9"/>
      <c r="AN457" s="10"/>
      <c r="AO457" s="10"/>
      <c r="AP457" s="10"/>
      <c r="AQ457" s="10"/>
      <c r="AR457" s="10"/>
      <c r="AS457" s="10"/>
      <c r="AT457" s="10"/>
      <c r="AU457" s="10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</row>
    <row r="458" spans="4:93" ht="12.75">
      <c r="D458" s="10"/>
      <c r="E458" s="10"/>
      <c r="F458" s="34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9"/>
      <c r="AN458" s="10"/>
      <c r="AO458" s="10"/>
      <c r="AP458" s="10"/>
      <c r="AQ458" s="10"/>
      <c r="AR458" s="10"/>
      <c r="AS458" s="10"/>
      <c r="AT458" s="10"/>
      <c r="AU458" s="10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</row>
    <row r="459" spans="4:93" ht="12.75">
      <c r="D459" s="10"/>
      <c r="E459" s="10"/>
      <c r="F459" s="34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9"/>
      <c r="AN459" s="10"/>
      <c r="AO459" s="10"/>
      <c r="AP459" s="10"/>
      <c r="AQ459" s="10"/>
      <c r="AR459" s="10"/>
      <c r="AS459" s="10"/>
      <c r="AT459" s="10"/>
      <c r="AU459" s="10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</row>
    <row r="460" spans="4:93" ht="12.75">
      <c r="D460" s="10"/>
      <c r="E460" s="10"/>
      <c r="F460" s="34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9"/>
      <c r="AN460" s="10"/>
      <c r="AO460" s="10"/>
      <c r="AP460" s="10"/>
      <c r="AQ460" s="10"/>
      <c r="AR460" s="10"/>
      <c r="AS460" s="10"/>
      <c r="AT460" s="10"/>
      <c r="AU460" s="10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</row>
    <row r="461" spans="4:93" ht="12.75">
      <c r="D461" s="10"/>
      <c r="E461" s="10"/>
      <c r="F461" s="34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9"/>
      <c r="AN461" s="10"/>
      <c r="AO461" s="10"/>
      <c r="AP461" s="10"/>
      <c r="AQ461" s="10"/>
      <c r="AR461" s="10"/>
      <c r="AS461" s="10"/>
      <c r="AT461" s="10"/>
      <c r="AU461" s="10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</row>
    <row r="462" spans="4:93" ht="12.75">
      <c r="D462" s="10"/>
      <c r="E462" s="10"/>
      <c r="F462" s="34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9"/>
      <c r="AN462" s="10"/>
      <c r="AO462" s="10"/>
      <c r="AP462" s="10"/>
      <c r="AQ462" s="10"/>
      <c r="AR462" s="10"/>
      <c r="AS462" s="10"/>
      <c r="AT462" s="10"/>
      <c r="AU462" s="10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</row>
    <row r="463" spans="4:93" ht="12.75">
      <c r="D463" s="10"/>
      <c r="E463" s="10"/>
      <c r="F463" s="34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9"/>
      <c r="AN463" s="10"/>
      <c r="AO463" s="10"/>
      <c r="AP463" s="10"/>
      <c r="AQ463" s="10"/>
      <c r="AR463" s="10"/>
      <c r="AS463" s="10"/>
      <c r="AT463" s="10"/>
      <c r="AU463" s="10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</row>
    <row r="464" spans="4:93" ht="12.75">
      <c r="D464" s="10"/>
      <c r="E464" s="10"/>
      <c r="F464" s="34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9"/>
      <c r="AN464" s="10"/>
      <c r="AO464" s="10"/>
      <c r="AP464" s="10"/>
      <c r="AQ464" s="10"/>
      <c r="AR464" s="10"/>
      <c r="AS464" s="10"/>
      <c r="AT464" s="10"/>
      <c r="AU464" s="10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</row>
    <row r="465" spans="4:93" ht="12.75">
      <c r="D465" s="10"/>
      <c r="E465" s="10"/>
      <c r="F465" s="34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9"/>
      <c r="AN465" s="10"/>
      <c r="AO465" s="10"/>
      <c r="AP465" s="10"/>
      <c r="AQ465" s="10"/>
      <c r="AR465" s="10"/>
      <c r="AS465" s="10"/>
      <c r="AT465" s="10"/>
      <c r="AU465" s="10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</row>
    <row r="466" spans="4:93" ht="12.75">
      <c r="D466" s="10"/>
      <c r="E466" s="10"/>
      <c r="F466" s="34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9"/>
      <c r="AN466" s="10"/>
      <c r="AO466" s="10"/>
      <c r="AP466" s="10"/>
      <c r="AQ466" s="10"/>
      <c r="AR466" s="10"/>
      <c r="AS466" s="10"/>
      <c r="AT466" s="10"/>
      <c r="AU466" s="10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</row>
    <row r="467" spans="4:93" ht="12.75">
      <c r="D467" s="10"/>
      <c r="E467" s="10"/>
      <c r="F467" s="34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9"/>
      <c r="AN467" s="10"/>
      <c r="AO467" s="10"/>
      <c r="AP467" s="10"/>
      <c r="AQ467" s="10"/>
      <c r="AR467" s="10"/>
      <c r="AS467" s="10"/>
      <c r="AT467" s="10"/>
      <c r="AU467" s="10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</row>
    <row r="468" spans="4:93" ht="12.75">
      <c r="D468" s="10"/>
      <c r="E468" s="10"/>
      <c r="F468" s="34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9"/>
      <c r="AN468" s="10"/>
      <c r="AO468" s="10"/>
      <c r="AP468" s="10"/>
      <c r="AQ468" s="10"/>
      <c r="AR468" s="10"/>
      <c r="AS468" s="10"/>
      <c r="AT468" s="10"/>
      <c r="AU468" s="10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</row>
    <row r="469" spans="4:93" ht="12.75">
      <c r="D469" s="10"/>
      <c r="E469" s="10"/>
      <c r="F469" s="34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9"/>
      <c r="AN469" s="10"/>
      <c r="AO469" s="10"/>
      <c r="AP469" s="10"/>
      <c r="AQ469" s="10"/>
      <c r="AR469" s="10"/>
      <c r="AS469" s="10"/>
      <c r="AT469" s="10"/>
      <c r="AU469" s="10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</row>
    <row r="470" spans="4:93" ht="12.75">
      <c r="D470" s="10"/>
      <c r="E470" s="10"/>
      <c r="F470" s="34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9"/>
      <c r="AN470" s="10"/>
      <c r="AO470" s="10"/>
      <c r="AP470" s="10"/>
      <c r="AQ470" s="10"/>
      <c r="AR470" s="10"/>
      <c r="AS470" s="10"/>
      <c r="AT470" s="10"/>
      <c r="AU470" s="10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</row>
    <row r="471" spans="4:93" ht="12.75">
      <c r="D471" s="10"/>
      <c r="E471" s="10"/>
      <c r="F471" s="34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9"/>
      <c r="AN471" s="10"/>
      <c r="AO471" s="10"/>
      <c r="AP471" s="10"/>
      <c r="AQ471" s="10"/>
      <c r="AR471" s="10"/>
      <c r="AS471" s="10"/>
      <c r="AT471" s="10"/>
      <c r="AU471" s="10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</row>
    <row r="472" spans="4:93" ht="12.75">
      <c r="D472" s="10"/>
      <c r="E472" s="10"/>
      <c r="F472" s="34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9"/>
      <c r="AN472" s="10"/>
      <c r="AO472" s="10"/>
      <c r="AP472" s="10"/>
      <c r="AQ472" s="10"/>
      <c r="AR472" s="10"/>
      <c r="AS472" s="10"/>
      <c r="AT472" s="10"/>
      <c r="AU472" s="10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</row>
    <row r="473" spans="4:93" ht="12.75">
      <c r="D473" s="10"/>
      <c r="E473" s="10"/>
      <c r="F473" s="34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9"/>
      <c r="AN473" s="10"/>
      <c r="AO473" s="10"/>
      <c r="AP473" s="10"/>
      <c r="AQ473" s="10"/>
      <c r="AR473" s="10"/>
      <c r="AS473" s="10"/>
      <c r="AT473" s="10"/>
      <c r="AU473" s="10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</row>
    <row r="474" spans="4:93" ht="12.75">
      <c r="D474" s="10"/>
      <c r="E474" s="10"/>
      <c r="F474" s="34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9"/>
      <c r="AN474" s="10"/>
      <c r="AO474" s="10"/>
      <c r="AP474" s="10"/>
      <c r="AQ474" s="10"/>
      <c r="AR474" s="10"/>
      <c r="AS474" s="10"/>
      <c r="AT474" s="10"/>
      <c r="AU474" s="10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</row>
    <row r="475" spans="4:93" ht="12.75">
      <c r="D475" s="10"/>
      <c r="E475" s="10"/>
      <c r="F475" s="34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9"/>
      <c r="AN475" s="10"/>
      <c r="AO475" s="10"/>
      <c r="AP475" s="10"/>
      <c r="AQ475" s="10"/>
      <c r="AR475" s="10"/>
      <c r="AS475" s="10"/>
      <c r="AT475" s="10"/>
      <c r="AU475" s="10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</row>
    <row r="476" spans="4:93" ht="12.75">
      <c r="D476" s="10"/>
      <c r="E476" s="10"/>
      <c r="F476" s="34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9"/>
      <c r="AN476" s="10"/>
      <c r="AO476" s="10"/>
      <c r="AP476" s="10"/>
      <c r="AQ476" s="10"/>
      <c r="AR476" s="10"/>
      <c r="AS476" s="10"/>
      <c r="AT476" s="10"/>
      <c r="AU476" s="10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</row>
    <row r="477" spans="4:93" ht="12.75">
      <c r="D477" s="10"/>
      <c r="E477" s="10"/>
      <c r="F477" s="34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9"/>
      <c r="AN477" s="10"/>
      <c r="AO477" s="10"/>
      <c r="AP477" s="10"/>
      <c r="AQ477" s="10"/>
      <c r="AR477" s="10"/>
      <c r="AS477" s="10"/>
      <c r="AT477" s="10"/>
      <c r="AU477" s="10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</row>
    <row r="478" spans="4:93" ht="12.75">
      <c r="D478" s="10"/>
      <c r="E478" s="10"/>
      <c r="F478" s="34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9"/>
      <c r="AN478" s="10"/>
      <c r="AO478" s="10"/>
      <c r="AP478" s="10"/>
      <c r="AQ478" s="10"/>
      <c r="AR478" s="10"/>
      <c r="AS478" s="10"/>
      <c r="AT478" s="10"/>
      <c r="AU478" s="10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</row>
    <row r="479" spans="4:93" ht="12.75">
      <c r="D479" s="10"/>
      <c r="E479" s="10"/>
      <c r="F479" s="34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9"/>
      <c r="AN479" s="10"/>
      <c r="AO479" s="10"/>
      <c r="AP479" s="10"/>
      <c r="AQ479" s="10"/>
      <c r="AR479" s="10"/>
      <c r="AS479" s="10"/>
      <c r="AT479" s="10"/>
      <c r="AU479" s="10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</row>
    <row r="480" spans="4:93" ht="12.75">
      <c r="D480" s="10"/>
      <c r="E480" s="10"/>
      <c r="F480" s="34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9"/>
      <c r="AN480" s="10"/>
      <c r="AO480" s="10"/>
      <c r="AP480" s="10"/>
      <c r="AQ480" s="10"/>
      <c r="AR480" s="10"/>
      <c r="AS480" s="10"/>
      <c r="AT480" s="10"/>
      <c r="AU480" s="10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</row>
    <row r="481" spans="4:93" ht="12.75">
      <c r="D481" s="10"/>
      <c r="E481" s="10"/>
      <c r="F481" s="34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9"/>
      <c r="AN481" s="10"/>
      <c r="AO481" s="10"/>
      <c r="AP481" s="10"/>
      <c r="AQ481" s="10"/>
      <c r="AR481" s="10"/>
      <c r="AS481" s="10"/>
      <c r="AT481" s="10"/>
      <c r="AU481" s="10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</row>
    <row r="482" spans="4:93" ht="12.75">
      <c r="D482" s="10"/>
      <c r="E482" s="10"/>
      <c r="F482" s="34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9"/>
      <c r="AN482" s="10"/>
      <c r="AO482" s="10"/>
      <c r="AP482" s="10"/>
      <c r="AQ482" s="10"/>
      <c r="AR482" s="10"/>
      <c r="AS482" s="10"/>
      <c r="AT482" s="10"/>
      <c r="AU482" s="10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</row>
    <row r="483" spans="4:93" ht="12.75">
      <c r="D483" s="10"/>
      <c r="E483" s="10"/>
      <c r="F483" s="34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9"/>
      <c r="AN483" s="10"/>
      <c r="AO483" s="10"/>
      <c r="AP483" s="10"/>
      <c r="AQ483" s="10"/>
      <c r="AR483" s="10"/>
      <c r="AS483" s="10"/>
      <c r="AT483" s="10"/>
      <c r="AU483" s="10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</row>
    <row r="484" spans="4:93" ht="12.75">
      <c r="D484" s="10"/>
      <c r="E484" s="10"/>
      <c r="F484" s="34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9"/>
      <c r="AN484" s="10"/>
      <c r="AO484" s="10"/>
      <c r="AP484" s="10"/>
      <c r="AQ484" s="10"/>
      <c r="AR484" s="10"/>
      <c r="AS484" s="10"/>
      <c r="AT484" s="10"/>
      <c r="AU484" s="10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</row>
    <row r="485" spans="4:93" ht="12.75">
      <c r="D485" s="10"/>
      <c r="E485" s="10"/>
      <c r="F485" s="34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9"/>
      <c r="AN485" s="10"/>
      <c r="AO485" s="10"/>
      <c r="AP485" s="10"/>
      <c r="AQ485" s="10"/>
      <c r="AR485" s="10"/>
      <c r="AS485" s="10"/>
      <c r="AT485" s="10"/>
      <c r="AU485" s="10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</row>
    <row r="486" spans="4:93" ht="12.75">
      <c r="D486" s="10"/>
      <c r="E486" s="10"/>
      <c r="F486" s="34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9"/>
      <c r="AN486" s="10"/>
      <c r="AO486" s="10"/>
      <c r="AP486" s="10"/>
      <c r="AQ486" s="10"/>
      <c r="AR486" s="10"/>
      <c r="AS486" s="10"/>
      <c r="AT486" s="10"/>
      <c r="AU486" s="10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</row>
    <row r="487" spans="4:93" ht="12.75">
      <c r="D487" s="10"/>
      <c r="E487" s="10"/>
      <c r="F487" s="34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9"/>
      <c r="AN487" s="10"/>
      <c r="AO487" s="10"/>
      <c r="AP487" s="10"/>
      <c r="AQ487" s="10"/>
      <c r="AR487" s="10"/>
      <c r="AS487" s="10"/>
      <c r="AT487" s="10"/>
      <c r="AU487" s="10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</row>
    <row r="488" spans="4:93" ht="12.75">
      <c r="D488" s="10"/>
      <c r="E488" s="10"/>
      <c r="F488" s="34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9"/>
      <c r="AN488" s="10"/>
      <c r="AO488" s="10"/>
      <c r="AP488" s="10"/>
      <c r="AQ488" s="10"/>
      <c r="AR488" s="10"/>
      <c r="AS488" s="10"/>
      <c r="AT488" s="10"/>
      <c r="AU488" s="10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</row>
    <row r="489" spans="4:93" ht="12.75">
      <c r="D489" s="10"/>
      <c r="E489" s="10"/>
      <c r="F489" s="34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9"/>
      <c r="AN489" s="10"/>
      <c r="AO489" s="10"/>
      <c r="AP489" s="10"/>
      <c r="AQ489" s="10"/>
      <c r="AR489" s="10"/>
      <c r="AS489" s="10"/>
      <c r="AT489" s="10"/>
      <c r="AU489" s="10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</row>
    <row r="490" spans="4:93" ht="12.75">
      <c r="D490" s="10"/>
      <c r="E490" s="10"/>
      <c r="F490" s="34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9"/>
      <c r="AN490" s="10"/>
      <c r="AO490" s="10"/>
      <c r="AP490" s="10"/>
      <c r="AQ490" s="10"/>
      <c r="AR490" s="10"/>
      <c r="AS490" s="10"/>
      <c r="AT490" s="10"/>
      <c r="AU490" s="10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</row>
    <row r="491" spans="4:93" ht="12.75">
      <c r="D491" s="10"/>
      <c r="E491" s="10"/>
      <c r="F491" s="34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9"/>
      <c r="AN491" s="10"/>
      <c r="AO491" s="10"/>
      <c r="AP491" s="10"/>
      <c r="AQ491" s="10"/>
      <c r="AR491" s="10"/>
      <c r="AS491" s="10"/>
      <c r="AT491" s="10"/>
      <c r="AU491" s="10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</row>
    <row r="492" spans="4:93" ht="12.75">
      <c r="D492" s="10"/>
      <c r="E492" s="10"/>
      <c r="F492" s="34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9"/>
      <c r="AN492" s="10"/>
      <c r="AO492" s="10"/>
      <c r="AP492" s="10"/>
      <c r="AQ492" s="10"/>
      <c r="AR492" s="10"/>
      <c r="AS492" s="10"/>
      <c r="AT492" s="10"/>
      <c r="AU492" s="10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</row>
    <row r="493" spans="4:93" ht="12.75">
      <c r="D493" s="10"/>
      <c r="E493" s="10"/>
      <c r="F493" s="34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9"/>
      <c r="AN493" s="10"/>
      <c r="AO493" s="10"/>
      <c r="AP493" s="10"/>
      <c r="AQ493" s="10"/>
      <c r="AR493" s="10"/>
      <c r="AS493" s="10"/>
      <c r="AT493" s="10"/>
      <c r="AU493" s="10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</row>
    <row r="494" spans="4:93" ht="12.75">
      <c r="D494" s="10"/>
      <c r="E494" s="10"/>
      <c r="F494" s="34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9"/>
      <c r="AN494" s="10"/>
      <c r="AO494" s="10"/>
      <c r="AP494" s="10"/>
      <c r="AQ494" s="10"/>
      <c r="AR494" s="10"/>
      <c r="AS494" s="10"/>
      <c r="AT494" s="10"/>
      <c r="AU494" s="10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</row>
    <row r="495" spans="4:93" ht="12.75">
      <c r="D495" s="10"/>
      <c r="E495" s="10"/>
      <c r="F495" s="34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9"/>
      <c r="AN495" s="10"/>
      <c r="AO495" s="10"/>
      <c r="AP495" s="10"/>
      <c r="AQ495" s="10"/>
      <c r="AR495" s="10"/>
      <c r="AS495" s="10"/>
      <c r="AT495" s="10"/>
      <c r="AU495" s="10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</row>
    <row r="496" spans="4:93" ht="12.75">
      <c r="D496" s="10"/>
      <c r="E496" s="10"/>
      <c r="F496" s="34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9"/>
      <c r="AN496" s="10"/>
      <c r="AO496" s="10"/>
      <c r="AP496" s="10"/>
      <c r="AQ496" s="10"/>
      <c r="AR496" s="10"/>
      <c r="AS496" s="10"/>
      <c r="AT496" s="10"/>
      <c r="AU496" s="10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</row>
    <row r="497" spans="4:93" ht="12.75">
      <c r="D497" s="10"/>
      <c r="E497" s="10"/>
      <c r="F497" s="34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9"/>
      <c r="AN497" s="10"/>
      <c r="AO497" s="10"/>
      <c r="AP497" s="10"/>
      <c r="AQ497" s="10"/>
      <c r="AR497" s="10"/>
      <c r="AS497" s="10"/>
      <c r="AT497" s="10"/>
      <c r="AU497" s="10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</row>
    <row r="498" spans="4:93" ht="12.75">
      <c r="D498" s="10"/>
      <c r="E498" s="10"/>
      <c r="F498" s="34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9"/>
      <c r="AN498" s="10"/>
      <c r="AO498" s="10"/>
      <c r="AP498" s="10"/>
      <c r="AQ498" s="10"/>
      <c r="AR498" s="10"/>
      <c r="AS498" s="10"/>
      <c r="AT498" s="10"/>
      <c r="AU498" s="10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</row>
    <row r="499" spans="4:93" ht="12.75">
      <c r="D499" s="10"/>
      <c r="E499" s="10"/>
      <c r="F499" s="34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9"/>
      <c r="AN499" s="10"/>
      <c r="AO499" s="10"/>
      <c r="AP499" s="10"/>
      <c r="AQ499" s="10"/>
      <c r="AR499" s="10"/>
      <c r="AS499" s="10"/>
      <c r="AT499" s="10"/>
      <c r="AU499" s="10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</row>
    <row r="500" spans="4:93" ht="12.75">
      <c r="D500" s="10"/>
      <c r="E500" s="10"/>
      <c r="F500" s="34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9"/>
      <c r="AN500" s="10"/>
      <c r="AO500" s="10"/>
      <c r="AP500" s="10"/>
      <c r="AQ500" s="10"/>
      <c r="AR500" s="10"/>
      <c r="AS500" s="10"/>
      <c r="AT500" s="10"/>
      <c r="AU500" s="10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</row>
    <row r="501" spans="4:93" ht="12.75">
      <c r="D501" s="10"/>
      <c r="E501" s="10"/>
      <c r="F501" s="34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9"/>
      <c r="AN501" s="10"/>
      <c r="AO501" s="10"/>
      <c r="AP501" s="10"/>
      <c r="AQ501" s="10"/>
      <c r="AR501" s="10"/>
      <c r="AS501" s="10"/>
      <c r="AT501" s="10"/>
      <c r="AU501" s="10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</row>
    <row r="502" spans="4:93" ht="12.75">
      <c r="D502" s="10"/>
      <c r="E502" s="10"/>
      <c r="F502" s="34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9"/>
      <c r="AN502" s="10"/>
      <c r="AO502" s="10"/>
      <c r="AP502" s="10"/>
      <c r="AQ502" s="10"/>
      <c r="AR502" s="10"/>
      <c r="AS502" s="10"/>
      <c r="AT502" s="10"/>
      <c r="AU502" s="10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</row>
    <row r="503" spans="4:93" ht="12.75">
      <c r="D503" s="10"/>
      <c r="E503" s="10"/>
      <c r="F503" s="34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9"/>
      <c r="AN503" s="10"/>
      <c r="AO503" s="10"/>
      <c r="AP503" s="10"/>
      <c r="AQ503" s="10"/>
      <c r="AR503" s="10"/>
      <c r="AS503" s="10"/>
      <c r="AT503" s="10"/>
      <c r="AU503" s="10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</row>
    <row r="504" spans="4:93" ht="12.75">
      <c r="D504" s="10"/>
      <c r="E504" s="10"/>
      <c r="F504" s="34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9"/>
      <c r="AN504" s="10"/>
      <c r="AO504" s="10"/>
      <c r="AP504" s="10"/>
      <c r="AQ504" s="10"/>
      <c r="AR504" s="10"/>
      <c r="AS504" s="10"/>
      <c r="AT504" s="10"/>
      <c r="AU504" s="10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</row>
    <row r="505" spans="4:93" ht="12.75">
      <c r="D505" s="10"/>
      <c r="E505" s="10"/>
      <c r="F505" s="34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9"/>
      <c r="AN505" s="10"/>
      <c r="AO505" s="10"/>
      <c r="AP505" s="10"/>
      <c r="AQ505" s="10"/>
      <c r="AR505" s="10"/>
      <c r="AS505" s="10"/>
      <c r="AT505" s="10"/>
      <c r="AU505" s="10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</row>
    <row r="506" spans="4:93" ht="12.75">
      <c r="D506" s="10"/>
      <c r="E506" s="10"/>
      <c r="F506" s="34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9"/>
      <c r="AN506" s="10"/>
      <c r="AO506" s="10"/>
      <c r="AP506" s="10"/>
      <c r="AQ506" s="10"/>
      <c r="AR506" s="10"/>
      <c r="AS506" s="10"/>
      <c r="AT506" s="10"/>
      <c r="AU506" s="10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</row>
    <row r="507" spans="4:93" ht="12.75">
      <c r="D507" s="10"/>
      <c r="E507" s="10"/>
      <c r="F507" s="34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9"/>
      <c r="AN507" s="10"/>
      <c r="AO507" s="10"/>
      <c r="AP507" s="10"/>
      <c r="AQ507" s="10"/>
      <c r="AR507" s="10"/>
      <c r="AS507" s="10"/>
      <c r="AT507" s="10"/>
      <c r="AU507" s="10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</row>
    <row r="508" spans="4:93" ht="12.75">
      <c r="D508" s="10"/>
      <c r="E508" s="10"/>
      <c r="F508" s="34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9"/>
      <c r="AN508" s="10"/>
      <c r="AO508" s="10"/>
      <c r="AP508" s="10"/>
      <c r="AQ508" s="10"/>
      <c r="AR508" s="10"/>
      <c r="AS508" s="10"/>
      <c r="AT508" s="10"/>
      <c r="AU508" s="10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</row>
    <row r="509" spans="4:93" ht="12.75">
      <c r="D509" s="10"/>
      <c r="E509" s="10"/>
      <c r="F509" s="34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9"/>
      <c r="AN509" s="10"/>
      <c r="AO509" s="10"/>
      <c r="AP509" s="10"/>
      <c r="AQ509" s="10"/>
      <c r="AR509" s="10"/>
      <c r="AS509" s="10"/>
      <c r="AT509" s="10"/>
      <c r="AU509" s="10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</row>
    <row r="510" spans="4:93" ht="12.75">
      <c r="D510" s="10"/>
      <c r="E510" s="10"/>
      <c r="F510" s="34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9"/>
      <c r="AN510" s="10"/>
      <c r="AO510" s="10"/>
      <c r="AP510" s="10"/>
      <c r="AQ510" s="10"/>
      <c r="AR510" s="10"/>
      <c r="AS510" s="10"/>
      <c r="AT510" s="10"/>
      <c r="AU510" s="10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</row>
    <row r="511" spans="4:93" ht="12.75">
      <c r="D511" s="10"/>
      <c r="E511" s="10"/>
      <c r="F511" s="34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9"/>
      <c r="AN511" s="10"/>
      <c r="AO511" s="10"/>
      <c r="AP511" s="10"/>
      <c r="AQ511" s="10"/>
      <c r="AR511" s="10"/>
      <c r="AS511" s="10"/>
      <c r="AT511" s="10"/>
      <c r="AU511" s="10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</row>
    <row r="512" spans="4:93" ht="12.75">
      <c r="D512" s="10"/>
      <c r="E512" s="10"/>
      <c r="F512" s="34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9"/>
      <c r="AN512" s="10"/>
      <c r="AO512" s="10"/>
      <c r="AP512" s="10"/>
      <c r="AQ512" s="10"/>
      <c r="AR512" s="10"/>
      <c r="AS512" s="10"/>
      <c r="AT512" s="10"/>
      <c r="AU512" s="10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</row>
    <row r="513" spans="4:93" ht="12.75">
      <c r="D513" s="10"/>
      <c r="E513" s="10"/>
      <c r="F513" s="34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9"/>
      <c r="AN513" s="10"/>
      <c r="AO513" s="10"/>
      <c r="AP513" s="10"/>
      <c r="AQ513" s="10"/>
      <c r="AR513" s="10"/>
      <c r="AS513" s="10"/>
      <c r="AT513" s="10"/>
      <c r="AU513" s="10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</row>
    <row r="514" spans="4:93" ht="12.75">
      <c r="D514" s="10"/>
      <c r="E514" s="10"/>
      <c r="F514" s="34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9"/>
      <c r="AN514" s="10"/>
      <c r="AO514" s="10"/>
      <c r="AP514" s="10"/>
      <c r="AQ514" s="10"/>
      <c r="AR514" s="10"/>
      <c r="AS514" s="10"/>
      <c r="AT514" s="10"/>
      <c r="AU514" s="10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</row>
    <row r="515" spans="4:93" ht="12.75">
      <c r="D515" s="10"/>
      <c r="E515" s="10"/>
      <c r="F515" s="34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9"/>
      <c r="AN515" s="10"/>
      <c r="AO515" s="10"/>
      <c r="AP515" s="10"/>
      <c r="AQ515" s="10"/>
      <c r="AR515" s="10"/>
      <c r="AS515" s="10"/>
      <c r="AT515" s="10"/>
      <c r="AU515" s="10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</row>
    <row r="516" spans="4:93" ht="12.75">
      <c r="D516" s="10"/>
      <c r="E516" s="10"/>
      <c r="F516" s="34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9"/>
      <c r="AN516" s="10"/>
      <c r="AO516" s="10"/>
      <c r="AP516" s="10"/>
      <c r="AQ516" s="10"/>
      <c r="AR516" s="10"/>
      <c r="AS516" s="10"/>
      <c r="AT516" s="10"/>
      <c r="AU516" s="10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</row>
    <row r="517" spans="4:93" ht="12.75">
      <c r="D517" s="10"/>
      <c r="E517" s="10"/>
      <c r="F517" s="34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9"/>
      <c r="AN517" s="10"/>
      <c r="AO517" s="10"/>
      <c r="AP517" s="10"/>
      <c r="AQ517" s="10"/>
      <c r="AR517" s="10"/>
      <c r="AS517" s="10"/>
      <c r="AT517" s="10"/>
      <c r="AU517" s="10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</row>
    <row r="518" spans="4:93" ht="12.75">
      <c r="D518" s="10"/>
      <c r="E518" s="10"/>
      <c r="F518" s="34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9"/>
      <c r="AN518" s="10"/>
      <c r="AO518" s="10"/>
      <c r="AP518" s="10"/>
      <c r="AQ518" s="10"/>
      <c r="AR518" s="10"/>
      <c r="AS518" s="10"/>
      <c r="AT518" s="10"/>
      <c r="AU518" s="10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</row>
    <row r="519" spans="4:93" ht="12.75">
      <c r="D519" s="10"/>
      <c r="E519" s="10"/>
      <c r="F519" s="34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9"/>
      <c r="AN519" s="10"/>
      <c r="AO519" s="10"/>
      <c r="AP519" s="10"/>
      <c r="AQ519" s="10"/>
      <c r="AR519" s="10"/>
      <c r="AS519" s="10"/>
      <c r="AT519" s="10"/>
      <c r="AU519" s="10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</row>
    <row r="520" spans="4:93" ht="12.75">
      <c r="D520" s="10"/>
      <c r="E520" s="10"/>
      <c r="F520" s="34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9"/>
      <c r="AN520" s="10"/>
      <c r="AO520" s="10"/>
      <c r="AP520" s="10"/>
      <c r="AQ520" s="10"/>
      <c r="AR520" s="10"/>
      <c r="AS520" s="10"/>
      <c r="AT520" s="10"/>
      <c r="AU520" s="10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</row>
    <row r="521" spans="4:93" ht="12.75">
      <c r="D521" s="10"/>
      <c r="E521" s="10"/>
      <c r="F521" s="34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9"/>
      <c r="AN521" s="10"/>
      <c r="AO521" s="10"/>
      <c r="AP521" s="10"/>
      <c r="AQ521" s="10"/>
      <c r="AR521" s="10"/>
      <c r="AS521" s="10"/>
      <c r="AT521" s="10"/>
      <c r="AU521" s="10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</row>
    <row r="522" spans="4:93" ht="12.75">
      <c r="D522" s="10"/>
      <c r="E522" s="10"/>
      <c r="F522" s="34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9"/>
      <c r="AN522" s="10"/>
      <c r="AO522" s="10"/>
      <c r="AP522" s="10"/>
      <c r="AQ522" s="10"/>
      <c r="AR522" s="10"/>
      <c r="AS522" s="10"/>
      <c r="AT522" s="10"/>
      <c r="AU522" s="10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</row>
    <row r="523" spans="4:93" ht="12.75">
      <c r="D523" s="10"/>
      <c r="E523" s="10"/>
      <c r="F523" s="34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9"/>
      <c r="AN523" s="10"/>
      <c r="AO523" s="10"/>
      <c r="AP523" s="10"/>
      <c r="AQ523" s="10"/>
      <c r="AR523" s="10"/>
      <c r="AS523" s="10"/>
      <c r="AT523" s="10"/>
      <c r="AU523" s="10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</row>
    <row r="524" spans="4:93" ht="12.75">
      <c r="D524" s="10"/>
      <c r="E524" s="10"/>
      <c r="F524" s="34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9"/>
      <c r="AN524" s="10"/>
      <c r="AO524" s="10"/>
      <c r="AP524" s="10"/>
      <c r="AQ524" s="10"/>
      <c r="AR524" s="10"/>
      <c r="AS524" s="10"/>
      <c r="AT524" s="10"/>
      <c r="AU524" s="10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</row>
    <row r="525" spans="4:93" ht="12.75">
      <c r="D525" s="10"/>
      <c r="E525" s="10"/>
      <c r="F525" s="34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9"/>
      <c r="AN525" s="10"/>
      <c r="AO525" s="10"/>
      <c r="AP525" s="10"/>
      <c r="AQ525" s="10"/>
      <c r="AR525" s="10"/>
      <c r="AS525" s="10"/>
      <c r="AT525" s="10"/>
      <c r="AU525" s="10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</row>
    <row r="526" spans="4:93" ht="12.75">
      <c r="D526" s="10"/>
      <c r="E526" s="10"/>
      <c r="F526" s="34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9"/>
      <c r="AN526" s="10"/>
      <c r="AO526" s="10"/>
      <c r="AP526" s="10"/>
      <c r="AQ526" s="10"/>
      <c r="AR526" s="10"/>
      <c r="AS526" s="10"/>
      <c r="AT526" s="10"/>
      <c r="AU526" s="10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</row>
    <row r="527" spans="4:93" ht="12.75">
      <c r="D527" s="10"/>
      <c r="E527" s="10"/>
      <c r="F527" s="34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9"/>
      <c r="AN527" s="10"/>
      <c r="AO527" s="10"/>
      <c r="AP527" s="10"/>
      <c r="AQ527" s="10"/>
      <c r="AR527" s="10"/>
      <c r="AS527" s="10"/>
      <c r="AT527" s="10"/>
      <c r="AU527" s="10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</row>
    <row r="528" spans="4:93" ht="12.75">
      <c r="D528" s="10"/>
      <c r="E528" s="10"/>
      <c r="F528" s="34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9"/>
      <c r="AN528" s="10"/>
      <c r="AO528" s="10"/>
      <c r="AP528" s="10"/>
      <c r="AQ528" s="10"/>
      <c r="AR528" s="10"/>
      <c r="AS528" s="10"/>
      <c r="AT528" s="10"/>
      <c r="AU528" s="10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</row>
    <row r="529" spans="4:93" ht="12.75">
      <c r="D529" s="10"/>
      <c r="E529" s="10"/>
      <c r="F529" s="34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9"/>
      <c r="AN529" s="10"/>
      <c r="AO529" s="10"/>
      <c r="AP529" s="10"/>
      <c r="AQ529" s="10"/>
      <c r="AR529" s="10"/>
      <c r="AS529" s="10"/>
      <c r="AT529" s="10"/>
      <c r="AU529" s="10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</row>
    <row r="530" spans="4:93" ht="12.75">
      <c r="D530" s="10"/>
      <c r="E530" s="10"/>
      <c r="F530" s="34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9"/>
      <c r="AN530" s="10"/>
      <c r="AO530" s="10"/>
      <c r="AP530" s="10"/>
      <c r="AQ530" s="10"/>
      <c r="AR530" s="10"/>
      <c r="AS530" s="10"/>
      <c r="AT530" s="10"/>
      <c r="AU530" s="10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</row>
    <row r="531" spans="4:93" ht="12.75">
      <c r="D531" s="10"/>
      <c r="E531" s="10"/>
      <c r="F531" s="34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9"/>
      <c r="AN531" s="10"/>
      <c r="AO531" s="10"/>
      <c r="AP531" s="10"/>
      <c r="AQ531" s="10"/>
      <c r="AR531" s="10"/>
      <c r="AS531" s="10"/>
      <c r="AT531" s="10"/>
      <c r="AU531" s="10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</row>
    <row r="532" spans="4:93" ht="12.75">
      <c r="D532" s="10"/>
      <c r="E532" s="10"/>
      <c r="F532" s="34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9"/>
      <c r="AN532" s="10"/>
      <c r="AO532" s="10"/>
      <c r="AP532" s="10"/>
      <c r="AQ532" s="10"/>
      <c r="AR532" s="10"/>
      <c r="AS532" s="10"/>
      <c r="AT532" s="10"/>
      <c r="AU532" s="10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</row>
    <row r="533" spans="4:93" ht="12.75">
      <c r="D533" s="10"/>
      <c r="E533" s="10"/>
      <c r="F533" s="34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9"/>
      <c r="AN533" s="10"/>
      <c r="AO533" s="10"/>
      <c r="AP533" s="10"/>
      <c r="AQ533" s="10"/>
      <c r="AR533" s="10"/>
      <c r="AS533" s="10"/>
      <c r="AT533" s="10"/>
      <c r="AU533" s="10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</row>
    <row r="534" spans="4:93" ht="12.75">
      <c r="D534" s="10"/>
      <c r="E534" s="10"/>
      <c r="F534" s="34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9"/>
      <c r="AN534" s="10"/>
      <c r="AO534" s="10"/>
      <c r="AP534" s="10"/>
      <c r="AQ534" s="10"/>
      <c r="AR534" s="10"/>
      <c r="AS534" s="10"/>
      <c r="AT534" s="10"/>
      <c r="AU534" s="10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</row>
    <row r="535" spans="4:93" ht="12.75">
      <c r="D535" s="10"/>
      <c r="E535" s="10"/>
      <c r="F535" s="34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9"/>
      <c r="AN535" s="10"/>
      <c r="AO535" s="10"/>
      <c r="AP535" s="10"/>
      <c r="AQ535" s="10"/>
      <c r="AR535" s="10"/>
      <c r="AS535" s="10"/>
      <c r="AT535" s="10"/>
      <c r="AU535" s="10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</row>
    <row r="536" spans="4:93" ht="12.75">
      <c r="D536" s="10"/>
      <c r="E536" s="10"/>
      <c r="F536" s="34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9"/>
      <c r="AN536" s="10"/>
      <c r="AO536" s="10"/>
      <c r="AP536" s="10"/>
      <c r="AQ536" s="10"/>
      <c r="AR536" s="10"/>
      <c r="AS536" s="10"/>
      <c r="AT536" s="10"/>
      <c r="AU536" s="10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</row>
    <row r="537" spans="4:93" ht="12.75">
      <c r="D537" s="10"/>
      <c r="E537" s="10"/>
      <c r="F537" s="34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9"/>
      <c r="AN537" s="10"/>
      <c r="AO537" s="10"/>
      <c r="AP537" s="10"/>
      <c r="AQ537" s="10"/>
      <c r="AR537" s="10"/>
      <c r="AS537" s="10"/>
      <c r="AT537" s="10"/>
      <c r="AU537" s="10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</row>
    <row r="538" spans="4:93" ht="12.75">
      <c r="D538" s="10"/>
      <c r="E538" s="10"/>
      <c r="F538" s="34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9"/>
      <c r="AN538" s="10"/>
      <c r="AO538" s="10"/>
      <c r="AP538" s="10"/>
      <c r="AQ538" s="10"/>
      <c r="AR538" s="10"/>
      <c r="AS538" s="10"/>
      <c r="AT538" s="10"/>
      <c r="AU538" s="10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</row>
    <row r="539" spans="4:93" ht="12.75">
      <c r="D539" s="10"/>
      <c r="E539" s="10"/>
      <c r="F539" s="34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9"/>
      <c r="AN539" s="10"/>
      <c r="AO539" s="10"/>
      <c r="AP539" s="10"/>
      <c r="AQ539" s="10"/>
      <c r="AR539" s="10"/>
      <c r="AS539" s="10"/>
      <c r="AT539" s="10"/>
      <c r="AU539" s="10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</row>
    <row r="540" spans="4:93" ht="12.75">
      <c r="D540" s="10"/>
      <c r="E540" s="10"/>
      <c r="F540" s="34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9"/>
      <c r="AN540" s="10"/>
      <c r="AO540" s="10"/>
      <c r="AP540" s="10"/>
      <c r="AQ540" s="10"/>
      <c r="AR540" s="10"/>
      <c r="AS540" s="10"/>
      <c r="AT540" s="10"/>
      <c r="AU540" s="10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</row>
    <row r="541" spans="4:93" ht="12.75">
      <c r="D541" s="10"/>
      <c r="E541" s="10"/>
      <c r="F541" s="34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9"/>
      <c r="AN541" s="10"/>
      <c r="AO541" s="10"/>
      <c r="AP541" s="10"/>
      <c r="AQ541" s="10"/>
      <c r="AR541" s="10"/>
      <c r="AS541" s="10"/>
      <c r="AT541" s="10"/>
      <c r="AU541" s="10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</row>
    <row r="542" spans="4:93" ht="12.75">
      <c r="D542" s="10"/>
      <c r="E542" s="10"/>
      <c r="F542" s="34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9"/>
      <c r="AN542" s="10"/>
      <c r="AO542" s="10"/>
      <c r="AP542" s="10"/>
      <c r="AQ542" s="10"/>
      <c r="AR542" s="10"/>
      <c r="AS542" s="10"/>
      <c r="AT542" s="10"/>
      <c r="AU542" s="10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</row>
    <row r="543" spans="4:93" ht="12.75">
      <c r="D543" s="10"/>
      <c r="E543" s="10"/>
      <c r="F543" s="34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9"/>
      <c r="AN543" s="10"/>
      <c r="AO543" s="10"/>
      <c r="AP543" s="10"/>
      <c r="AQ543" s="10"/>
      <c r="AR543" s="10"/>
      <c r="AS543" s="10"/>
      <c r="AT543" s="10"/>
      <c r="AU543" s="10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</row>
    <row r="544" spans="4:93" ht="12.75">
      <c r="D544" s="10"/>
      <c r="E544" s="10"/>
      <c r="F544" s="34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9"/>
      <c r="AN544" s="10"/>
      <c r="AO544" s="10"/>
      <c r="AP544" s="10"/>
      <c r="AQ544" s="10"/>
      <c r="AR544" s="10"/>
      <c r="AS544" s="10"/>
      <c r="AT544" s="10"/>
      <c r="AU544" s="10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</row>
    <row r="545" spans="4:93" ht="12.75">
      <c r="D545" s="10"/>
      <c r="E545" s="10"/>
      <c r="F545" s="34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9"/>
      <c r="AN545" s="10"/>
      <c r="AO545" s="10"/>
      <c r="AP545" s="10"/>
      <c r="AQ545" s="10"/>
      <c r="AR545" s="10"/>
      <c r="AS545" s="10"/>
      <c r="AT545" s="10"/>
      <c r="AU545" s="10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</row>
    <row r="546" spans="4:93" ht="12.75">
      <c r="D546" s="10"/>
      <c r="E546" s="10"/>
      <c r="F546" s="34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9"/>
      <c r="AN546" s="10"/>
      <c r="AO546" s="10"/>
      <c r="AP546" s="10"/>
      <c r="AQ546" s="10"/>
      <c r="AR546" s="10"/>
      <c r="AS546" s="10"/>
      <c r="AT546" s="10"/>
      <c r="AU546" s="10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</row>
    <row r="547" spans="4:93" ht="12.75">
      <c r="D547" s="10"/>
      <c r="E547" s="10"/>
      <c r="F547" s="34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9"/>
      <c r="AN547" s="10"/>
      <c r="AO547" s="10"/>
      <c r="AP547" s="10"/>
      <c r="AQ547" s="10"/>
      <c r="AR547" s="10"/>
      <c r="AS547" s="10"/>
      <c r="AT547" s="10"/>
      <c r="AU547" s="10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</row>
    <row r="548" spans="4:93" ht="12.75">
      <c r="D548" s="10"/>
      <c r="E548" s="10"/>
      <c r="F548" s="34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9"/>
      <c r="AN548" s="10"/>
      <c r="AO548" s="10"/>
      <c r="AP548" s="10"/>
      <c r="AQ548" s="10"/>
      <c r="AR548" s="10"/>
      <c r="AS548" s="10"/>
      <c r="AT548" s="10"/>
      <c r="AU548" s="10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</row>
    <row r="549" spans="4:93" ht="12.75">
      <c r="D549" s="10"/>
      <c r="E549" s="10"/>
      <c r="F549" s="34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9"/>
      <c r="AN549" s="10"/>
      <c r="AO549" s="10"/>
      <c r="AP549" s="10"/>
      <c r="AQ549" s="10"/>
      <c r="AR549" s="10"/>
      <c r="AS549" s="10"/>
      <c r="AT549" s="10"/>
      <c r="AU549" s="10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</row>
    <row r="550" spans="4:93" ht="12.75">
      <c r="D550" s="10"/>
      <c r="E550" s="10"/>
      <c r="F550" s="34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9"/>
      <c r="AN550" s="10"/>
      <c r="AO550" s="10"/>
      <c r="AP550" s="10"/>
      <c r="AQ550" s="10"/>
      <c r="AR550" s="10"/>
      <c r="AS550" s="10"/>
      <c r="AT550" s="10"/>
      <c r="AU550" s="10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</row>
    <row r="551" spans="4:93" ht="12.75">
      <c r="D551" s="10"/>
      <c r="E551" s="10"/>
      <c r="F551" s="34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9"/>
      <c r="AN551" s="10"/>
      <c r="AO551" s="10"/>
      <c r="AP551" s="10"/>
      <c r="AQ551" s="10"/>
      <c r="AR551" s="10"/>
      <c r="AS551" s="10"/>
      <c r="AT551" s="10"/>
      <c r="AU551" s="10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</row>
    <row r="552" spans="4:93" ht="12.75">
      <c r="D552" s="10"/>
      <c r="E552" s="10"/>
      <c r="F552" s="34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9"/>
      <c r="AN552" s="10"/>
      <c r="AO552" s="10"/>
      <c r="AP552" s="10"/>
      <c r="AQ552" s="10"/>
      <c r="AR552" s="10"/>
      <c r="AS552" s="10"/>
      <c r="AT552" s="10"/>
      <c r="AU552" s="10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</row>
    <row r="553" spans="4:93" ht="12.75">
      <c r="D553" s="10"/>
      <c r="E553" s="10"/>
      <c r="F553" s="34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9"/>
      <c r="AN553" s="10"/>
      <c r="AO553" s="10"/>
      <c r="AP553" s="10"/>
      <c r="AQ553" s="10"/>
      <c r="AR553" s="10"/>
      <c r="AS553" s="10"/>
      <c r="AT553" s="10"/>
      <c r="AU553" s="10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</row>
    <row r="554" spans="4:93" ht="12.75">
      <c r="D554" s="10"/>
      <c r="E554" s="10"/>
      <c r="F554" s="34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9"/>
      <c r="AN554" s="10"/>
      <c r="AO554" s="10"/>
      <c r="AP554" s="10"/>
      <c r="AQ554" s="10"/>
      <c r="AR554" s="10"/>
      <c r="AS554" s="10"/>
      <c r="AT554" s="10"/>
      <c r="AU554" s="10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</row>
    <row r="555" spans="4:93" ht="12.75">
      <c r="D555" s="10"/>
      <c r="E555" s="10"/>
      <c r="F555" s="34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9"/>
      <c r="AN555" s="10"/>
      <c r="AO555" s="10"/>
      <c r="AP555" s="10"/>
      <c r="AQ555" s="10"/>
      <c r="AR555" s="10"/>
      <c r="AS555" s="10"/>
      <c r="AT555" s="10"/>
      <c r="AU555" s="10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</row>
    <row r="556" spans="4:93" ht="12.75">
      <c r="D556" s="10"/>
      <c r="E556" s="10"/>
      <c r="F556" s="34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9"/>
      <c r="AN556" s="10"/>
      <c r="AO556" s="10"/>
      <c r="AP556" s="10"/>
      <c r="AQ556" s="10"/>
      <c r="AR556" s="10"/>
      <c r="AS556" s="10"/>
      <c r="AT556" s="10"/>
      <c r="AU556" s="10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</row>
    <row r="557" spans="4:93" ht="12.75">
      <c r="D557" s="10"/>
      <c r="E557" s="10"/>
      <c r="F557" s="34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9"/>
      <c r="AN557" s="10"/>
      <c r="AO557" s="10"/>
      <c r="AP557" s="10"/>
      <c r="AQ557" s="10"/>
      <c r="AR557" s="10"/>
      <c r="AS557" s="10"/>
      <c r="AT557" s="10"/>
      <c r="AU557" s="10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</row>
    <row r="558" spans="4:93" ht="12.75">
      <c r="D558" s="10"/>
      <c r="E558" s="10"/>
      <c r="F558" s="34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9"/>
      <c r="AN558" s="10"/>
      <c r="AO558" s="10"/>
      <c r="AP558" s="10"/>
      <c r="AQ558" s="10"/>
      <c r="AR558" s="10"/>
      <c r="AS558" s="10"/>
      <c r="AT558" s="10"/>
      <c r="AU558" s="10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</row>
    <row r="559" spans="4:93" ht="12.75">
      <c r="D559" s="10"/>
      <c r="E559" s="10"/>
      <c r="F559" s="34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9"/>
      <c r="AN559" s="10"/>
      <c r="AO559" s="10"/>
      <c r="AP559" s="10"/>
      <c r="AQ559" s="10"/>
      <c r="AR559" s="10"/>
      <c r="AS559" s="10"/>
      <c r="AT559" s="10"/>
      <c r="AU559" s="10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</row>
    <row r="560" spans="4:93" ht="12.75">
      <c r="D560" s="10"/>
      <c r="E560" s="10"/>
      <c r="F560" s="34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9"/>
      <c r="AN560" s="10"/>
      <c r="AO560" s="10"/>
      <c r="AP560" s="10"/>
      <c r="AQ560" s="10"/>
      <c r="AR560" s="10"/>
      <c r="AS560" s="10"/>
      <c r="AT560" s="10"/>
      <c r="AU560" s="10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</row>
    <row r="561" spans="4:93" ht="12.75">
      <c r="D561" s="10"/>
      <c r="E561" s="10"/>
      <c r="F561" s="34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9"/>
      <c r="AN561" s="10"/>
      <c r="AO561" s="10"/>
      <c r="AP561" s="10"/>
      <c r="AQ561" s="10"/>
      <c r="AR561" s="10"/>
      <c r="AS561" s="10"/>
      <c r="AT561" s="10"/>
      <c r="AU561" s="10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</row>
    <row r="562" spans="4:93" ht="12.75">
      <c r="D562" s="10"/>
      <c r="E562" s="10"/>
      <c r="F562" s="34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9"/>
      <c r="AN562" s="10"/>
      <c r="AO562" s="10"/>
      <c r="AP562" s="10"/>
      <c r="AQ562" s="10"/>
      <c r="AR562" s="10"/>
      <c r="AS562" s="10"/>
      <c r="AT562" s="10"/>
      <c r="AU562" s="10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</row>
    <row r="563" spans="4:93" ht="12.75">
      <c r="D563" s="10"/>
      <c r="E563" s="10"/>
      <c r="F563" s="34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9"/>
      <c r="AN563" s="10"/>
      <c r="AO563" s="10"/>
      <c r="AP563" s="10"/>
      <c r="AQ563" s="10"/>
      <c r="AR563" s="10"/>
      <c r="AS563" s="10"/>
      <c r="AT563" s="10"/>
      <c r="AU563" s="10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</row>
    <row r="564" spans="4:93" ht="12.75">
      <c r="D564" s="10"/>
      <c r="E564" s="10"/>
      <c r="F564" s="34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9"/>
      <c r="AN564" s="10"/>
      <c r="AO564" s="10"/>
      <c r="AP564" s="10"/>
      <c r="AQ564" s="10"/>
      <c r="AR564" s="10"/>
      <c r="AS564" s="10"/>
      <c r="AT564" s="10"/>
      <c r="AU564" s="10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</row>
    <row r="565" spans="4:93" ht="12.75">
      <c r="D565" s="10"/>
      <c r="E565" s="10"/>
      <c r="F565" s="34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9"/>
      <c r="AN565" s="10"/>
      <c r="AO565" s="10"/>
      <c r="AP565" s="10"/>
      <c r="AQ565" s="10"/>
      <c r="AR565" s="10"/>
      <c r="AS565" s="10"/>
      <c r="AT565" s="10"/>
      <c r="AU565" s="10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</row>
    <row r="566" spans="4:93" ht="12.75">
      <c r="D566" s="10"/>
      <c r="E566" s="10"/>
      <c r="F566" s="34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9"/>
      <c r="AN566" s="10"/>
      <c r="AO566" s="10"/>
      <c r="AP566" s="10"/>
      <c r="AQ566" s="10"/>
      <c r="AR566" s="10"/>
      <c r="AS566" s="10"/>
      <c r="AT566" s="10"/>
      <c r="AU566" s="10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</row>
    <row r="567" spans="4:93" ht="12.75">
      <c r="D567" s="10"/>
      <c r="E567" s="10"/>
      <c r="F567" s="34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9"/>
      <c r="AN567" s="10"/>
      <c r="AO567" s="10"/>
      <c r="AP567" s="10"/>
      <c r="AQ567" s="10"/>
      <c r="AR567" s="10"/>
      <c r="AS567" s="10"/>
      <c r="AT567" s="10"/>
      <c r="AU567" s="10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</row>
    <row r="568" spans="4:93" ht="12.75">
      <c r="D568" s="10"/>
      <c r="E568" s="10"/>
      <c r="F568" s="34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9"/>
      <c r="AN568" s="10"/>
      <c r="AO568" s="10"/>
      <c r="AP568" s="10"/>
      <c r="AQ568" s="10"/>
      <c r="AR568" s="10"/>
      <c r="AS568" s="10"/>
      <c r="AT568" s="10"/>
      <c r="AU568" s="10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</row>
    <row r="569" spans="4:93" ht="12.75">
      <c r="D569" s="10"/>
      <c r="E569" s="10"/>
      <c r="F569" s="34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9"/>
      <c r="AN569" s="10"/>
      <c r="AO569" s="10"/>
      <c r="AP569" s="10"/>
      <c r="AQ569" s="10"/>
      <c r="AR569" s="10"/>
      <c r="AS569" s="10"/>
      <c r="AT569" s="10"/>
      <c r="AU569" s="10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</row>
    <row r="570" spans="4:93" ht="12.75">
      <c r="D570" s="10"/>
      <c r="E570" s="10"/>
      <c r="F570" s="34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9"/>
      <c r="AN570" s="10"/>
      <c r="AO570" s="10"/>
      <c r="AP570" s="10"/>
      <c r="AQ570" s="10"/>
      <c r="AR570" s="10"/>
      <c r="AS570" s="10"/>
      <c r="AT570" s="10"/>
      <c r="AU570" s="10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</row>
    <row r="571" spans="4:93" ht="12.75">
      <c r="D571" s="10"/>
      <c r="E571" s="10"/>
      <c r="F571" s="34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9"/>
      <c r="AN571" s="10"/>
      <c r="AO571" s="10"/>
      <c r="AP571" s="10"/>
      <c r="AQ571" s="10"/>
      <c r="AR571" s="10"/>
      <c r="AS571" s="10"/>
      <c r="AT571" s="10"/>
      <c r="AU571" s="10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</row>
    <row r="572" spans="4:93" ht="12.75">
      <c r="D572" s="10"/>
      <c r="E572" s="10"/>
      <c r="F572" s="34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9"/>
      <c r="AN572" s="10"/>
      <c r="AO572" s="10"/>
      <c r="AP572" s="10"/>
      <c r="AQ572" s="10"/>
      <c r="AR572" s="10"/>
      <c r="AS572" s="10"/>
      <c r="AT572" s="10"/>
      <c r="AU572" s="10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</row>
    <row r="573" spans="4:93" ht="12.75">
      <c r="D573" s="10"/>
      <c r="E573" s="10"/>
      <c r="F573" s="34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9"/>
      <c r="AN573" s="10"/>
      <c r="AO573" s="10"/>
      <c r="AP573" s="10"/>
      <c r="AQ573" s="10"/>
      <c r="AR573" s="10"/>
      <c r="AS573" s="10"/>
      <c r="AT573" s="10"/>
      <c r="AU573" s="10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</row>
    <row r="574" spans="4:93" ht="12.75">
      <c r="D574" s="10"/>
      <c r="E574" s="10"/>
      <c r="F574" s="34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9"/>
      <c r="AN574" s="10"/>
      <c r="AO574" s="10"/>
      <c r="AP574" s="10"/>
      <c r="AQ574" s="10"/>
      <c r="AR574" s="10"/>
      <c r="AS574" s="10"/>
      <c r="AT574" s="10"/>
      <c r="AU574" s="10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</row>
    <row r="575" spans="4:93" ht="12.75">
      <c r="D575" s="10"/>
      <c r="E575" s="10"/>
      <c r="F575" s="34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9"/>
      <c r="AN575" s="10"/>
      <c r="AO575" s="10"/>
      <c r="AP575" s="10"/>
      <c r="AQ575" s="10"/>
      <c r="AR575" s="10"/>
      <c r="AS575" s="10"/>
      <c r="AT575" s="10"/>
      <c r="AU575" s="10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</row>
    <row r="576" spans="4:93" ht="12.75">
      <c r="D576" s="10"/>
      <c r="E576" s="10"/>
      <c r="F576" s="34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9"/>
      <c r="AN576" s="10"/>
      <c r="AO576" s="10"/>
      <c r="AP576" s="10"/>
      <c r="AQ576" s="10"/>
      <c r="AR576" s="10"/>
      <c r="AS576" s="10"/>
      <c r="AT576" s="10"/>
      <c r="AU576" s="10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</row>
    <row r="577" spans="4:93" ht="12.75">
      <c r="D577" s="10"/>
      <c r="E577" s="10"/>
      <c r="F577" s="34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9"/>
      <c r="AN577" s="10"/>
      <c r="AO577" s="10"/>
      <c r="AP577" s="10"/>
      <c r="AQ577" s="10"/>
      <c r="AR577" s="10"/>
      <c r="AS577" s="10"/>
      <c r="AT577" s="10"/>
      <c r="AU577" s="10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</row>
    <row r="578" spans="4:93" ht="12.75">
      <c r="D578" s="10"/>
      <c r="E578" s="10"/>
      <c r="F578" s="34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9"/>
      <c r="AN578" s="10"/>
      <c r="AO578" s="10"/>
      <c r="AP578" s="10"/>
      <c r="AQ578" s="10"/>
      <c r="AR578" s="10"/>
      <c r="AS578" s="10"/>
      <c r="AT578" s="10"/>
      <c r="AU578" s="10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</row>
    <row r="579" spans="4:93" ht="12.75">
      <c r="D579" s="10"/>
      <c r="E579" s="10"/>
      <c r="F579" s="34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9"/>
      <c r="AN579" s="10"/>
      <c r="AO579" s="10"/>
      <c r="AP579" s="10"/>
      <c r="AQ579" s="10"/>
      <c r="AR579" s="10"/>
      <c r="AS579" s="10"/>
      <c r="AT579" s="10"/>
      <c r="AU579" s="10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</row>
    <row r="580" spans="4:93" ht="12.75">
      <c r="D580" s="10"/>
      <c r="E580" s="10"/>
      <c r="F580" s="34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9"/>
      <c r="AN580" s="10"/>
      <c r="AO580" s="10"/>
      <c r="AP580" s="10"/>
      <c r="AQ580" s="10"/>
      <c r="AR580" s="10"/>
      <c r="AS580" s="10"/>
      <c r="AT580" s="10"/>
      <c r="AU580" s="10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</row>
    <row r="581" spans="4:93" ht="12.75">
      <c r="D581" s="10"/>
      <c r="E581" s="10"/>
      <c r="F581" s="34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9"/>
      <c r="AN581" s="10"/>
      <c r="AO581" s="10"/>
      <c r="AP581" s="10"/>
      <c r="AQ581" s="10"/>
      <c r="AR581" s="10"/>
      <c r="AS581" s="10"/>
      <c r="AT581" s="10"/>
      <c r="AU581" s="10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</row>
    <row r="582" spans="4:93" ht="12.75">
      <c r="D582" s="10"/>
      <c r="E582" s="10"/>
      <c r="F582" s="34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9"/>
      <c r="AN582" s="10"/>
      <c r="AO582" s="10"/>
      <c r="AP582" s="10"/>
      <c r="AQ582" s="10"/>
      <c r="AR582" s="10"/>
      <c r="AS582" s="10"/>
      <c r="AT582" s="10"/>
      <c r="AU582" s="10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</row>
    <row r="583" spans="4:93" ht="12.75">
      <c r="D583" s="10"/>
      <c r="E583" s="10"/>
      <c r="F583" s="34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9"/>
      <c r="AN583" s="10"/>
      <c r="AO583" s="10"/>
      <c r="AP583" s="10"/>
      <c r="AQ583" s="10"/>
      <c r="AR583" s="10"/>
      <c r="AS583" s="10"/>
      <c r="AT583" s="10"/>
      <c r="AU583" s="10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</row>
    <row r="584" spans="4:93" ht="12.75">
      <c r="D584" s="10"/>
      <c r="E584" s="10"/>
      <c r="F584" s="34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9"/>
      <c r="AN584" s="10"/>
      <c r="AO584" s="10"/>
      <c r="AP584" s="10"/>
      <c r="AQ584" s="10"/>
      <c r="AR584" s="10"/>
      <c r="AS584" s="10"/>
      <c r="AT584" s="10"/>
      <c r="AU584" s="10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</row>
    <row r="585" spans="4:93" ht="12.75">
      <c r="D585" s="10"/>
      <c r="E585" s="10"/>
      <c r="F585" s="34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9"/>
      <c r="AN585" s="10"/>
      <c r="AO585" s="10"/>
      <c r="AP585" s="10"/>
      <c r="AQ585" s="10"/>
      <c r="AR585" s="10"/>
      <c r="AS585" s="10"/>
      <c r="AT585" s="10"/>
      <c r="AU585" s="10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</row>
    <row r="586" spans="4:93" ht="12.75">
      <c r="D586" s="10"/>
      <c r="E586" s="10"/>
      <c r="F586" s="34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9"/>
      <c r="AN586" s="10"/>
      <c r="AO586" s="10"/>
      <c r="AP586" s="10"/>
      <c r="AQ586" s="10"/>
      <c r="AR586" s="10"/>
      <c r="AS586" s="10"/>
      <c r="AT586" s="10"/>
      <c r="AU586" s="10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</row>
    <row r="587" spans="4:93" ht="12.75">
      <c r="D587" s="10"/>
      <c r="E587" s="10"/>
      <c r="F587" s="34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9"/>
      <c r="AN587" s="10"/>
      <c r="AO587" s="10"/>
      <c r="AP587" s="10"/>
      <c r="AQ587" s="10"/>
      <c r="AR587" s="10"/>
      <c r="AS587" s="10"/>
      <c r="AT587" s="10"/>
      <c r="AU587" s="10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</row>
    <row r="588" spans="4:93" ht="12.75">
      <c r="D588" s="10"/>
      <c r="E588" s="10"/>
      <c r="F588" s="34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9"/>
      <c r="AN588" s="10"/>
      <c r="AO588" s="10"/>
      <c r="AP588" s="10"/>
      <c r="AQ588" s="10"/>
      <c r="AR588" s="10"/>
      <c r="AS588" s="10"/>
      <c r="AT588" s="10"/>
      <c r="AU588" s="10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</row>
    <row r="589" spans="4:93" ht="12.75">
      <c r="D589" s="10"/>
      <c r="E589" s="10"/>
      <c r="F589" s="34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9"/>
      <c r="AN589" s="10"/>
      <c r="AO589" s="10"/>
      <c r="AP589" s="10"/>
      <c r="AQ589" s="10"/>
      <c r="AR589" s="10"/>
      <c r="AS589" s="10"/>
      <c r="AT589" s="10"/>
      <c r="AU589" s="10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</row>
    <row r="590" spans="4:93" ht="12.75">
      <c r="D590" s="10"/>
      <c r="E590" s="10"/>
      <c r="F590" s="34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9"/>
      <c r="AN590" s="10"/>
      <c r="AO590" s="10"/>
      <c r="AP590" s="10"/>
      <c r="AQ590" s="10"/>
      <c r="AR590" s="10"/>
      <c r="AS590" s="10"/>
      <c r="AT590" s="10"/>
      <c r="AU590" s="10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</row>
    <row r="591" spans="4:93" ht="12.75">
      <c r="D591" s="10"/>
      <c r="E591" s="10"/>
      <c r="F591" s="34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9"/>
      <c r="AN591" s="10"/>
      <c r="AO591" s="10"/>
      <c r="AP591" s="10"/>
      <c r="AQ591" s="10"/>
      <c r="AR591" s="10"/>
      <c r="AS591" s="10"/>
      <c r="AT591" s="10"/>
      <c r="AU591" s="10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</row>
    <row r="592" spans="4:93" ht="12.75">
      <c r="D592" s="10"/>
      <c r="E592" s="10"/>
      <c r="F592" s="34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9"/>
      <c r="AN592" s="10"/>
      <c r="AO592" s="10"/>
      <c r="AP592" s="10"/>
      <c r="AQ592" s="10"/>
      <c r="AR592" s="10"/>
      <c r="AS592" s="10"/>
      <c r="AT592" s="10"/>
      <c r="AU592" s="10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</row>
    <row r="593" spans="4:93" ht="12.75">
      <c r="D593" s="10"/>
      <c r="E593" s="10"/>
      <c r="F593" s="34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9"/>
      <c r="AN593" s="10"/>
      <c r="AO593" s="10"/>
      <c r="AP593" s="10"/>
      <c r="AQ593" s="10"/>
      <c r="AR593" s="10"/>
      <c r="AS593" s="10"/>
      <c r="AT593" s="10"/>
      <c r="AU593" s="10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</row>
    <row r="594" spans="4:93" ht="12.75">
      <c r="D594" s="10"/>
      <c r="E594" s="10"/>
      <c r="F594" s="34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9"/>
      <c r="AN594" s="10"/>
      <c r="AO594" s="10"/>
      <c r="AP594" s="10"/>
      <c r="AQ594" s="10"/>
      <c r="AR594" s="10"/>
      <c r="AS594" s="10"/>
      <c r="AT594" s="10"/>
      <c r="AU594" s="10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</row>
    <row r="595" spans="4:93" ht="12.75">
      <c r="D595" s="10"/>
      <c r="E595" s="10"/>
      <c r="F595" s="34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9"/>
      <c r="AN595" s="10"/>
      <c r="AO595" s="10"/>
      <c r="AP595" s="10"/>
      <c r="AQ595" s="10"/>
      <c r="AR595" s="10"/>
      <c r="AS595" s="10"/>
      <c r="AT595" s="10"/>
      <c r="AU595" s="10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</row>
    <row r="596" spans="4:93" ht="12.75">
      <c r="D596" s="10"/>
      <c r="E596" s="10"/>
      <c r="F596" s="34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9"/>
      <c r="AN596" s="10"/>
      <c r="AO596" s="10"/>
      <c r="AP596" s="10"/>
      <c r="AQ596" s="10"/>
      <c r="AR596" s="10"/>
      <c r="AS596" s="10"/>
      <c r="AT596" s="10"/>
      <c r="AU596" s="10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</row>
    <row r="597" spans="4:93" ht="12.75">
      <c r="D597" s="10"/>
      <c r="E597" s="10"/>
      <c r="F597" s="34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9"/>
      <c r="AN597" s="10"/>
      <c r="AO597" s="10"/>
      <c r="AP597" s="10"/>
      <c r="AQ597" s="10"/>
      <c r="AR597" s="10"/>
      <c r="AS597" s="10"/>
      <c r="AT597" s="10"/>
      <c r="AU597" s="10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</row>
    <row r="598" spans="4:93" ht="12.75">
      <c r="D598" s="10"/>
      <c r="E598" s="10"/>
      <c r="F598" s="34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9"/>
      <c r="AN598" s="10"/>
      <c r="AO598" s="10"/>
      <c r="AP598" s="10"/>
      <c r="AQ598" s="10"/>
      <c r="AR598" s="10"/>
      <c r="AS598" s="10"/>
      <c r="AT598" s="10"/>
      <c r="AU598" s="10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</row>
    <row r="599" spans="4:93" ht="12.75">
      <c r="D599" s="10"/>
      <c r="E599" s="10"/>
      <c r="F599" s="34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9"/>
      <c r="AN599" s="10"/>
      <c r="AO599" s="10"/>
      <c r="AP599" s="10"/>
      <c r="AQ599" s="10"/>
      <c r="AR599" s="10"/>
      <c r="AS599" s="10"/>
      <c r="AT599" s="10"/>
      <c r="AU599" s="10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</row>
    <row r="600" spans="4:93" ht="12.75">
      <c r="D600" s="10"/>
      <c r="E600" s="10"/>
      <c r="F600" s="34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9"/>
      <c r="AN600" s="10"/>
      <c r="AO600" s="10"/>
      <c r="AP600" s="10"/>
      <c r="AQ600" s="10"/>
      <c r="AR600" s="10"/>
      <c r="AS600" s="10"/>
      <c r="AT600" s="10"/>
      <c r="AU600" s="10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</row>
    <row r="601" spans="4:93" ht="12.75">
      <c r="D601" s="10"/>
      <c r="E601" s="10"/>
      <c r="F601" s="34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9"/>
      <c r="AN601" s="10"/>
      <c r="AO601" s="10"/>
      <c r="AP601" s="10"/>
      <c r="AQ601" s="10"/>
      <c r="AR601" s="10"/>
      <c r="AS601" s="10"/>
      <c r="AT601" s="10"/>
      <c r="AU601" s="10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</row>
    <row r="602" spans="4:93" ht="12.75">
      <c r="D602" s="10"/>
      <c r="E602" s="10"/>
      <c r="F602" s="34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9"/>
      <c r="AN602" s="10"/>
      <c r="AO602" s="10"/>
      <c r="AP602" s="10"/>
      <c r="AQ602" s="10"/>
      <c r="AR602" s="10"/>
      <c r="AS602" s="10"/>
      <c r="AT602" s="10"/>
      <c r="AU602" s="10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</row>
    <row r="603" spans="4:93" ht="12.75">
      <c r="D603" s="10"/>
      <c r="E603" s="10"/>
      <c r="F603" s="34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9"/>
      <c r="AN603" s="10"/>
      <c r="AO603" s="10"/>
      <c r="AP603" s="10"/>
      <c r="AQ603" s="10"/>
      <c r="AR603" s="10"/>
      <c r="AS603" s="10"/>
      <c r="AT603" s="10"/>
      <c r="AU603" s="10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</row>
    <row r="604" spans="4:93" ht="12.75">
      <c r="D604" s="10"/>
      <c r="E604" s="10"/>
      <c r="F604" s="34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9"/>
      <c r="AN604" s="10"/>
      <c r="AO604" s="10"/>
      <c r="AP604" s="10"/>
      <c r="AQ604" s="10"/>
      <c r="AR604" s="10"/>
      <c r="AS604" s="10"/>
      <c r="AT604" s="10"/>
      <c r="AU604" s="10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</row>
    <row r="605" spans="4:93" ht="12.75">
      <c r="D605" s="10"/>
      <c r="E605" s="10"/>
      <c r="F605" s="34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9"/>
      <c r="AN605" s="10"/>
      <c r="AO605" s="10"/>
      <c r="AP605" s="10"/>
      <c r="AQ605" s="10"/>
      <c r="AR605" s="10"/>
      <c r="AS605" s="10"/>
      <c r="AT605" s="10"/>
      <c r="AU605" s="10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</row>
    <row r="606" spans="4:93" ht="12.75">
      <c r="D606" s="10"/>
      <c r="E606" s="10"/>
      <c r="F606" s="34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9"/>
      <c r="AN606" s="10"/>
      <c r="AO606" s="10"/>
      <c r="AP606" s="10"/>
      <c r="AQ606" s="10"/>
      <c r="AR606" s="10"/>
      <c r="AS606" s="10"/>
      <c r="AT606" s="10"/>
      <c r="AU606" s="10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</row>
    <row r="607" spans="4:93" ht="12.75">
      <c r="D607" s="10"/>
      <c r="E607" s="10"/>
      <c r="F607" s="34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9"/>
      <c r="AN607" s="10"/>
      <c r="AO607" s="10"/>
      <c r="AP607" s="10"/>
      <c r="AQ607" s="10"/>
      <c r="AR607" s="10"/>
      <c r="AS607" s="10"/>
      <c r="AT607" s="10"/>
      <c r="AU607" s="10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</row>
    <row r="608" spans="4:93" ht="12.75">
      <c r="D608" s="10"/>
      <c r="E608" s="10"/>
      <c r="F608" s="34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9"/>
      <c r="AN608" s="10"/>
      <c r="AO608" s="10"/>
      <c r="AP608" s="10"/>
      <c r="AQ608" s="10"/>
      <c r="AR608" s="10"/>
      <c r="AS608" s="10"/>
      <c r="AT608" s="10"/>
      <c r="AU608" s="10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</row>
    <row r="609" spans="4:93" ht="12.75">
      <c r="D609" s="10"/>
      <c r="E609" s="10"/>
      <c r="F609" s="34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9"/>
      <c r="AN609" s="10"/>
      <c r="AO609" s="10"/>
      <c r="AP609" s="10"/>
      <c r="AQ609" s="10"/>
      <c r="AR609" s="10"/>
      <c r="AS609" s="10"/>
      <c r="AT609" s="10"/>
      <c r="AU609" s="10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</row>
    <row r="610" spans="4:93" ht="12.75">
      <c r="D610" s="10"/>
      <c r="E610" s="10"/>
      <c r="F610" s="34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9"/>
      <c r="AN610" s="10"/>
      <c r="AO610" s="10"/>
      <c r="AP610" s="10"/>
      <c r="AQ610" s="10"/>
      <c r="AR610" s="10"/>
      <c r="AS610" s="10"/>
      <c r="AT610" s="10"/>
      <c r="AU610" s="10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</row>
    <row r="611" spans="4:93" ht="12.75">
      <c r="D611" s="10"/>
      <c r="E611" s="10"/>
      <c r="F611" s="34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9"/>
      <c r="AN611" s="10"/>
      <c r="AO611" s="10"/>
      <c r="AP611" s="10"/>
      <c r="AQ611" s="10"/>
      <c r="AR611" s="10"/>
      <c r="AS611" s="10"/>
      <c r="AT611" s="10"/>
      <c r="AU611" s="10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</row>
    <row r="612" spans="4:93" ht="12.75">
      <c r="D612" s="10"/>
      <c r="E612" s="10"/>
      <c r="F612" s="34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9"/>
      <c r="AN612" s="10"/>
      <c r="AO612" s="10"/>
      <c r="AP612" s="10"/>
      <c r="AQ612" s="10"/>
      <c r="AR612" s="10"/>
      <c r="AS612" s="10"/>
      <c r="AT612" s="10"/>
      <c r="AU612" s="10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</row>
    <row r="613" spans="4:93" ht="12.75">
      <c r="D613" s="10"/>
      <c r="E613" s="10"/>
      <c r="F613" s="34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9"/>
      <c r="AN613" s="10"/>
      <c r="AO613" s="10"/>
      <c r="AP613" s="10"/>
      <c r="AQ613" s="10"/>
      <c r="AR613" s="10"/>
      <c r="AS613" s="10"/>
      <c r="AT613" s="10"/>
      <c r="AU613" s="10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</row>
    <row r="614" spans="6:93" ht="12.75">
      <c r="F614" s="33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</row>
    <row r="615" spans="6:93" ht="12.75">
      <c r="F615" s="33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</row>
    <row r="616" spans="6:93" ht="12.75">
      <c r="F616" s="33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</row>
    <row r="617" spans="6:93" ht="12.75">
      <c r="F617" s="33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</row>
    <row r="618" spans="6:93" ht="12.75">
      <c r="F618" s="33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</row>
    <row r="619" spans="6:93" ht="12.75">
      <c r="F619" s="33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</row>
    <row r="620" spans="6:93" ht="12.75">
      <c r="F620" s="33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</row>
    <row r="621" spans="6:93" ht="12.75">
      <c r="F621" s="33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</row>
    <row r="622" spans="6:93" ht="12.75">
      <c r="F622" s="33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</row>
    <row r="623" spans="6:93" ht="12.75">
      <c r="F623" s="33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</row>
    <row r="624" spans="6:93" ht="12.75">
      <c r="F624" s="33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</row>
    <row r="625" spans="6:93" ht="12.75">
      <c r="F625" s="33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</row>
    <row r="626" spans="6:93" ht="12.75">
      <c r="F626" s="33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</row>
    <row r="627" spans="6:93" ht="12.75">
      <c r="F627" s="33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</row>
    <row r="628" spans="6:93" ht="12.75">
      <c r="F628" s="33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</row>
    <row r="629" spans="6:93" ht="12.75">
      <c r="F629" s="33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</row>
    <row r="630" spans="6:93" ht="12.75">
      <c r="F630" s="33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</row>
    <row r="631" spans="6:93" ht="12.75">
      <c r="F631" s="33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</row>
    <row r="632" spans="6:93" ht="12.75">
      <c r="F632" s="33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</row>
    <row r="633" spans="6:93" ht="12.75">
      <c r="F633" s="33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</row>
    <row r="634" spans="6:93" ht="12.75">
      <c r="F634" s="33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</row>
    <row r="635" spans="6:93" ht="12.75">
      <c r="F635" s="33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</row>
    <row r="636" spans="6:93" ht="12.75">
      <c r="F636" s="33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</row>
    <row r="637" spans="6:93" ht="12.75">
      <c r="F637" s="33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</row>
    <row r="638" spans="6:93" ht="12.75">
      <c r="F638" s="33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</row>
    <row r="639" spans="6:93" ht="12.75">
      <c r="F639" s="33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</row>
    <row r="640" spans="6:93" ht="12.75">
      <c r="F640" s="33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</row>
    <row r="641" spans="6:93" ht="12.75">
      <c r="F641" s="33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</row>
    <row r="642" spans="6:93" ht="12.75">
      <c r="F642" s="33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</row>
    <row r="643" spans="6:93" ht="12.75">
      <c r="F643" s="33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</row>
    <row r="644" spans="6:93" ht="12.75">
      <c r="F644" s="33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</row>
    <row r="645" spans="6:93" ht="12.75">
      <c r="F645" s="33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</row>
    <row r="646" spans="6:93" ht="12.75">
      <c r="F646" s="33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</row>
    <row r="647" spans="6:93" ht="12.75">
      <c r="F647" s="33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</row>
    <row r="648" spans="6:93" ht="12.75">
      <c r="F648" s="33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</row>
    <row r="649" spans="6:93" ht="12.75">
      <c r="F649" s="33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</row>
    <row r="650" spans="6:93" ht="12.75">
      <c r="F650" s="33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</row>
    <row r="651" spans="6:93" ht="12.75">
      <c r="F651" s="33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</row>
    <row r="652" spans="6:93" ht="12.75">
      <c r="F652" s="33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</row>
    <row r="653" spans="6:93" ht="12.75">
      <c r="F653" s="33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</row>
    <row r="654" spans="6:93" ht="12.75">
      <c r="F654" s="33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</row>
    <row r="655" spans="6:93" ht="12.75">
      <c r="F655" s="33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SylwuS</cp:lastModifiedBy>
  <dcterms:created xsi:type="dcterms:W3CDTF">2006-10-02T13:04:35Z</dcterms:created>
  <dcterms:modified xsi:type="dcterms:W3CDTF">2010-10-17T19:15:17Z</dcterms:modified>
  <cp:category/>
  <cp:version/>
  <cp:contentType/>
  <cp:contentStatus/>
</cp:coreProperties>
</file>